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calen/Downloads/"/>
    </mc:Choice>
  </mc:AlternateContent>
  <xr:revisionPtr revIDLastSave="0" documentId="8_{125193EA-92F9-8C42-BC71-95075DDE9DB0}" xr6:coauthVersionLast="47" xr6:coauthVersionMax="47" xr10:uidLastSave="{00000000-0000-0000-0000-000000000000}"/>
  <bookViews>
    <workbookView xWindow="0" yWindow="680" windowWidth="34200" windowHeight="19660" tabRatio="500" firstSheet="35" activeTab="50" xr2:uid="{00000000-000D-0000-FFFF-FFFF00000000}"/>
  </bookViews>
  <sheets>
    <sheet name="Table of Contents" sheetId="1" r:id="rId1"/>
    <sheet name="Luxury Overall" sheetId="2" r:id="rId2"/>
    <sheet name="Mass Market Overall" sheetId="3" r:id="rId3"/>
    <sheet name="Luxury Apparel" sheetId="4" r:id="rId4"/>
    <sheet name="Luxury Shoes" sheetId="5" r:id="rId5"/>
    <sheet name="Luxury Bags" sheetId="6" r:id="rId6"/>
    <sheet name="Luxury Other" sheetId="7" r:id="rId7"/>
    <sheet name="Mass Market Apparel" sheetId="8" r:id="rId8"/>
    <sheet name="Mass Market Shoes" sheetId="9" r:id="rId9"/>
    <sheet name="Mass Market Bags" sheetId="10" r:id="rId10"/>
    <sheet name="Mass Market Other" sheetId="11" r:id="rId11"/>
    <sheet name="Fashion Industry Overall" sheetId="12" r:id="rId12"/>
    <sheet name="Fashion Industry Apparel" sheetId="13" r:id="rId13"/>
    <sheet name="Fashion Industry Shoes" sheetId="14" r:id="rId14"/>
    <sheet name="Fashion Industry Bags" sheetId="15" r:id="rId15"/>
    <sheet name="Fashion Industry Other" sheetId="16" r:id="rId16"/>
    <sheet name="Louis Vuitton" sheetId="17" r:id="rId17"/>
    <sheet name="Hermès" sheetId="18" r:id="rId18"/>
    <sheet name="Chanel" sheetId="19" r:id="rId19"/>
    <sheet name="Gucci" sheetId="20" r:id="rId20"/>
    <sheet name="Prada" sheetId="21" r:id="rId21"/>
    <sheet name="Saint Laurent" sheetId="22" r:id="rId22"/>
    <sheet name="Dior" sheetId="23" r:id="rId23"/>
    <sheet name="Balenciaga" sheetId="24" r:id="rId24"/>
    <sheet name="Bottega Veneta" sheetId="25" r:id="rId25"/>
    <sheet name="Burberry" sheetId="26" r:id="rId26"/>
    <sheet name="Versace" sheetId="27" r:id="rId27"/>
    <sheet name="Loewe" sheetId="28" r:id="rId28"/>
    <sheet name="Celine" sheetId="29" r:id="rId29"/>
    <sheet name="Fendi" sheetId="30" r:id="rId30"/>
    <sheet name="Coach" sheetId="31" r:id="rId31"/>
    <sheet name="Rolex" sheetId="32" r:id="rId32"/>
    <sheet name="Cartier" sheetId="33" r:id="rId33"/>
    <sheet name="Ralph Lauren" sheetId="34" r:id="rId34"/>
    <sheet name="Givenchy" sheetId="35" r:id="rId35"/>
    <sheet name="Alexander McQueen" sheetId="36" r:id="rId36"/>
    <sheet name="Loro Piana" sheetId="37" r:id="rId37"/>
    <sheet name="Valentino" sheetId="38" r:id="rId38"/>
    <sheet name="Jacquemus" sheetId="39" r:id="rId39"/>
    <sheet name="Miu Miu" sheetId="40" r:id="rId40"/>
    <sheet name="Dolce &amp; Gabbana" sheetId="41" r:id="rId41"/>
    <sheet name="Jimmy Choo" sheetId="42" r:id="rId42"/>
    <sheet name="Ferragamo" sheetId="43" r:id="rId43"/>
    <sheet name="Moncler" sheetId="44" r:id="rId44"/>
    <sheet name="Michael Kors" sheetId="45" r:id="rId45"/>
    <sheet name="Armani" sheetId="46" r:id="rId46"/>
    <sheet name="Zara" sheetId="47" r:id="rId47"/>
    <sheet name="ASOS" sheetId="48" r:id="rId48"/>
    <sheet name="Uniqlo" sheetId="49" r:id="rId49"/>
    <sheet name="Shein" sheetId="50" r:id="rId50"/>
    <sheet name="Nike" sheetId="51" r:id="rId51"/>
    <sheet name="H&amp;M" sheetId="52" r:id="rId52"/>
    <sheet name="Lululemon" sheetId="53" r:id="rId53"/>
    <sheet name="Abercrombie &amp; Fitch" sheetId="54" r:id="rId54"/>
    <sheet name="Mango" sheetId="55" r:id="rId55"/>
    <sheet name="Gap" sheetId="56" r:id="rId56"/>
    <sheet name="Primark" sheetId="57" r:id="rId57"/>
    <sheet name="Fashion Nova" sheetId="58" r:id="rId58"/>
    <sheet name="Adidas" sheetId="59" r:id="rId59"/>
    <sheet name="Urban Outfitters" sheetId="60" r:id="rId60"/>
    <sheet name="Steve Madden" sheetId="61" r:id="rId61"/>
    <sheet name="Everlane" sheetId="62" r:id="rId62"/>
    <sheet name="Cotton On" sheetId="63" r:id="rId63"/>
    <sheet name="River Island" sheetId="64" r:id="rId64"/>
    <sheet name="Forever 21" sheetId="65" r:id="rId65"/>
    <sheet name="Victoria's Secret" sheetId="66" r:id="rId66"/>
    <sheet name="Next" sheetId="67" r:id="rId67"/>
    <sheet name="Esprit" sheetId="68" r:id="rId68"/>
    <sheet name="C&amp;A" sheetId="69" r:id="rId69"/>
    <sheet name="American Eagle Outfitters" sheetId="70" r:id="rId70"/>
    <sheet name="Express" sheetId="71" r:id="rId71"/>
    <sheet name="Torrid" sheetId="72" r:id="rId72"/>
    <sheet name="Wrangler" sheetId="73" r:id="rId73"/>
    <sheet name="Hollister" sheetId="74" r:id="rId74"/>
    <sheet name="Madewell" sheetId="75" r:id="rId75"/>
    <sheet name="Aritzia" sheetId="76" r:id="rId7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3" i="76" l="1"/>
  <c r="M13" i="76"/>
  <c r="J13" i="76"/>
  <c r="G13" i="76"/>
  <c r="D13" i="76"/>
  <c r="P12" i="76"/>
  <c r="M12" i="76"/>
  <c r="J12" i="76"/>
  <c r="G12" i="76"/>
  <c r="D12" i="76"/>
  <c r="P11" i="76"/>
  <c r="M11" i="76"/>
  <c r="J11" i="76"/>
  <c r="G11" i="76"/>
  <c r="D11" i="76"/>
  <c r="P10" i="76"/>
  <c r="M10" i="76"/>
  <c r="J10" i="76"/>
  <c r="G10" i="76"/>
  <c r="D10" i="76"/>
  <c r="P9" i="76"/>
  <c r="M9" i="76"/>
  <c r="J9" i="76"/>
  <c r="G9" i="76"/>
  <c r="D9" i="76"/>
  <c r="P8" i="76"/>
  <c r="M8" i="76"/>
  <c r="J8" i="76"/>
  <c r="G8" i="76"/>
  <c r="D8" i="76"/>
  <c r="P7" i="76"/>
  <c r="M7" i="76"/>
  <c r="J7" i="76"/>
  <c r="G7" i="76"/>
  <c r="D7" i="76"/>
  <c r="P6" i="76"/>
  <c r="M6" i="76"/>
  <c r="J6" i="76"/>
  <c r="G6" i="76"/>
  <c r="D6" i="76"/>
  <c r="P5" i="76"/>
  <c r="M5" i="76"/>
  <c r="J5" i="76"/>
  <c r="G5" i="76"/>
  <c r="D5" i="76"/>
  <c r="P13" i="75"/>
  <c r="M13" i="75"/>
  <c r="J13" i="75"/>
  <c r="G13" i="75"/>
  <c r="D13" i="75"/>
  <c r="P12" i="75"/>
  <c r="M12" i="75"/>
  <c r="J12" i="75"/>
  <c r="G12" i="75"/>
  <c r="D12" i="75"/>
  <c r="P11" i="75"/>
  <c r="M11" i="75"/>
  <c r="J11" i="75"/>
  <c r="G11" i="75"/>
  <c r="D11" i="75"/>
  <c r="P10" i="75"/>
  <c r="M10" i="75"/>
  <c r="J10" i="75"/>
  <c r="G10" i="75"/>
  <c r="D10" i="75"/>
  <c r="P9" i="75"/>
  <c r="M9" i="75"/>
  <c r="J9" i="75"/>
  <c r="G9" i="75"/>
  <c r="D9" i="75"/>
  <c r="P8" i="75"/>
  <c r="M8" i="75"/>
  <c r="J8" i="75"/>
  <c r="G8" i="75"/>
  <c r="D8" i="75"/>
  <c r="P7" i="75"/>
  <c r="M7" i="75"/>
  <c r="J7" i="75"/>
  <c r="G7" i="75"/>
  <c r="D7" i="75"/>
  <c r="P6" i="75"/>
  <c r="M6" i="75"/>
  <c r="J6" i="75"/>
  <c r="G6" i="75"/>
  <c r="D6" i="75"/>
  <c r="P5" i="75"/>
  <c r="M5" i="75"/>
  <c r="J5" i="75"/>
  <c r="G5" i="75"/>
  <c r="D5" i="75"/>
  <c r="P13" i="74"/>
  <c r="M13" i="74"/>
  <c r="J13" i="74"/>
  <c r="G13" i="74"/>
  <c r="D13" i="74"/>
  <c r="P12" i="74"/>
  <c r="M12" i="74"/>
  <c r="J12" i="74"/>
  <c r="G12" i="74"/>
  <c r="D12" i="74"/>
  <c r="P11" i="74"/>
  <c r="M11" i="74"/>
  <c r="J11" i="74"/>
  <c r="G11" i="74"/>
  <c r="D11" i="74"/>
  <c r="P10" i="74"/>
  <c r="M10" i="74"/>
  <c r="J10" i="74"/>
  <c r="G10" i="74"/>
  <c r="D10" i="74"/>
  <c r="P9" i="74"/>
  <c r="M9" i="74"/>
  <c r="J9" i="74"/>
  <c r="G9" i="74"/>
  <c r="D9" i="74"/>
  <c r="P8" i="74"/>
  <c r="M8" i="74"/>
  <c r="J8" i="74"/>
  <c r="G8" i="74"/>
  <c r="D8" i="74"/>
  <c r="P7" i="74"/>
  <c r="M7" i="74"/>
  <c r="J7" i="74"/>
  <c r="G7" i="74"/>
  <c r="D7" i="74"/>
  <c r="P6" i="74"/>
  <c r="M6" i="74"/>
  <c r="J6" i="74"/>
  <c r="G6" i="74"/>
  <c r="D6" i="74"/>
  <c r="P5" i="74"/>
  <c r="M5" i="74"/>
  <c r="J5" i="74"/>
  <c r="G5" i="74"/>
  <c r="D5" i="74"/>
  <c r="P13" i="73"/>
  <c r="M13" i="73"/>
  <c r="J13" i="73"/>
  <c r="G13" i="73"/>
  <c r="D13" i="73"/>
  <c r="P12" i="73"/>
  <c r="M12" i="73"/>
  <c r="J12" i="73"/>
  <c r="G12" i="73"/>
  <c r="D12" i="73"/>
  <c r="P11" i="73"/>
  <c r="M11" i="73"/>
  <c r="J11" i="73"/>
  <c r="G11" i="73"/>
  <c r="D11" i="73"/>
  <c r="P10" i="73"/>
  <c r="M10" i="73"/>
  <c r="J10" i="73"/>
  <c r="G10" i="73"/>
  <c r="D10" i="73"/>
  <c r="P9" i="73"/>
  <c r="M9" i="73"/>
  <c r="J9" i="73"/>
  <c r="G9" i="73"/>
  <c r="D9" i="73"/>
  <c r="P8" i="73"/>
  <c r="M8" i="73"/>
  <c r="J8" i="73"/>
  <c r="G8" i="73"/>
  <c r="D8" i="73"/>
  <c r="P7" i="73"/>
  <c r="M7" i="73"/>
  <c r="J7" i="73"/>
  <c r="G7" i="73"/>
  <c r="D7" i="73"/>
  <c r="P6" i="73"/>
  <c r="M6" i="73"/>
  <c r="J6" i="73"/>
  <c r="G6" i="73"/>
  <c r="D6" i="73"/>
  <c r="P5" i="73"/>
  <c r="M5" i="73"/>
  <c r="J5" i="73"/>
  <c r="G5" i="73"/>
  <c r="D5" i="73"/>
  <c r="P13" i="72"/>
  <c r="M13" i="72"/>
  <c r="J13" i="72"/>
  <c r="G13" i="72"/>
  <c r="D13" i="72"/>
  <c r="P12" i="72"/>
  <c r="M12" i="72"/>
  <c r="J12" i="72"/>
  <c r="G12" i="72"/>
  <c r="D12" i="72"/>
  <c r="P11" i="72"/>
  <c r="M11" i="72"/>
  <c r="J11" i="72"/>
  <c r="G11" i="72"/>
  <c r="D11" i="72"/>
  <c r="P10" i="72"/>
  <c r="M10" i="72"/>
  <c r="J10" i="72"/>
  <c r="G10" i="72"/>
  <c r="D10" i="72"/>
  <c r="P9" i="72"/>
  <c r="M9" i="72"/>
  <c r="J9" i="72"/>
  <c r="G9" i="72"/>
  <c r="D9" i="72"/>
  <c r="P8" i="72"/>
  <c r="M8" i="72"/>
  <c r="J8" i="72"/>
  <c r="G8" i="72"/>
  <c r="D8" i="72"/>
  <c r="P7" i="72"/>
  <c r="M7" i="72"/>
  <c r="J7" i="72"/>
  <c r="G7" i="72"/>
  <c r="D7" i="72"/>
  <c r="P6" i="72"/>
  <c r="M6" i="72"/>
  <c r="J6" i="72"/>
  <c r="G6" i="72"/>
  <c r="D6" i="72"/>
  <c r="P5" i="72"/>
  <c r="M5" i="72"/>
  <c r="J5" i="72"/>
  <c r="G5" i="72"/>
  <c r="D5" i="72"/>
  <c r="P13" i="71"/>
  <c r="M13" i="71"/>
  <c r="J13" i="71"/>
  <c r="G13" i="71"/>
  <c r="D13" i="71"/>
  <c r="P12" i="71"/>
  <c r="M12" i="71"/>
  <c r="J12" i="71"/>
  <c r="G12" i="71"/>
  <c r="D12" i="71"/>
  <c r="P11" i="71"/>
  <c r="M11" i="71"/>
  <c r="J11" i="71"/>
  <c r="G11" i="71"/>
  <c r="D11" i="71"/>
  <c r="P10" i="71"/>
  <c r="M10" i="71"/>
  <c r="J10" i="71"/>
  <c r="G10" i="71"/>
  <c r="D10" i="71"/>
  <c r="P9" i="71"/>
  <c r="M9" i="71"/>
  <c r="J9" i="71"/>
  <c r="G9" i="71"/>
  <c r="D9" i="71"/>
  <c r="P8" i="71"/>
  <c r="M8" i="71"/>
  <c r="J8" i="71"/>
  <c r="G8" i="71"/>
  <c r="D8" i="71"/>
  <c r="P7" i="71"/>
  <c r="M7" i="71"/>
  <c r="J7" i="71"/>
  <c r="G7" i="71"/>
  <c r="D7" i="71"/>
  <c r="P6" i="71"/>
  <c r="M6" i="71"/>
  <c r="J6" i="71"/>
  <c r="G6" i="71"/>
  <c r="D6" i="71"/>
  <c r="P5" i="71"/>
  <c r="M5" i="71"/>
  <c r="J5" i="71"/>
  <c r="G5" i="71"/>
  <c r="D5" i="71"/>
  <c r="P13" i="70"/>
  <c r="M13" i="70"/>
  <c r="J13" i="70"/>
  <c r="G13" i="70"/>
  <c r="D13" i="70"/>
  <c r="P12" i="70"/>
  <c r="M12" i="70"/>
  <c r="J12" i="70"/>
  <c r="G12" i="70"/>
  <c r="D12" i="70"/>
  <c r="P11" i="70"/>
  <c r="M11" i="70"/>
  <c r="J11" i="70"/>
  <c r="G11" i="70"/>
  <c r="D11" i="70"/>
  <c r="P10" i="70"/>
  <c r="M10" i="70"/>
  <c r="J10" i="70"/>
  <c r="G10" i="70"/>
  <c r="D10" i="70"/>
  <c r="P9" i="70"/>
  <c r="M9" i="70"/>
  <c r="J9" i="70"/>
  <c r="G9" i="70"/>
  <c r="D9" i="70"/>
  <c r="P8" i="70"/>
  <c r="M8" i="70"/>
  <c r="J8" i="70"/>
  <c r="G8" i="70"/>
  <c r="D8" i="70"/>
  <c r="P7" i="70"/>
  <c r="M7" i="70"/>
  <c r="J7" i="70"/>
  <c r="G7" i="70"/>
  <c r="D7" i="70"/>
  <c r="P6" i="70"/>
  <c r="M6" i="70"/>
  <c r="J6" i="70"/>
  <c r="G6" i="70"/>
  <c r="D6" i="70"/>
  <c r="P5" i="70"/>
  <c r="M5" i="70"/>
  <c r="J5" i="70"/>
  <c r="G5" i="70"/>
  <c r="D5" i="70"/>
  <c r="P13" i="69"/>
  <c r="M13" i="69"/>
  <c r="J13" i="69"/>
  <c r="G13" i="69"/>
  <c r="D13" i="69"/>
  <c r="P12" i="69"/>
  <c r="M12" i="69"/>
  <c r="J12" i="69"/>
  <c r="G12" i="69"/>
  <c r="D12" i="69"/>
  <c r="P11" i="69"/>
  <c r="M11" i="69"/>
  <c r="J11" i="69"/>
  <c r="G11" i="69"/>
  <c r="D11" i="69"/>
  <c r="P10" i="69"/>
  <c r="M10" i="69"/>
  <c r="J10" i="69"/>
  <c r="G10" i="69"/>
  <c r="D10" i="69"/>
  <c r="P9" i="69"/>
  <c r="M9" i="69"/>
  <c r="J9" i="69"/>
  <c r="G9" i="69"/>
  <c r="D9" i="69"/>
  <c r="P8" i="69"/>
  <c r="M8" i="69"/>
  <c r="J8" i="69"/>
  <c r="G8" i="69"/>
  <c r="D8" i="69"/>
  <c r="P7" i="69"/>
  <c r="M7" i="69"/>
  <c r="J7" i="69"/>
  <c r="G7" i="69"/>
  <c r="D7" i="69"/>
  <c r="P6" i="69"/>
  <c r="M6" i="69"/>
  <c r="J6" i="69"/>
  <c r="G6" i="69"/>
  <c r="D6" i="69"/>
  <c r="P5" i="69"/>
  <c r="M5" i="69"/>
  <c r="J5" i="69"/>
  <c r="G5" i="69"/>
  <c r="D5" i="69"/>
  <c r="P13" i="68"/>
  <c r="M13" i="68"/>
  <c r="J13" i="68"/>
  <c r="G13" i="68"/>
  <c r="D13" i="68"/>
  <c r="P12" i="68"/>
  <c r="M12" i="68"/>
  <c r="J12" i="68"/>
  <c r="G12" i="68"/>
  <c r="D12" i="68"/>
  <c r="P11" i="68"/>
  <c r="M11" i="68"/>
  <c r="J11" i="68"/>
  <c r="G11" i="68"/>
  <c r="D11" i="68"/>
  <c r="P10" i="68"/>
  <c r="M10" i="68"/>
  <c r="J10" i="68"/>
  <c r="G10" i="68"/>
  <c r="D10" i="68"/>
  <c r="P9" i="68"/>
  <c r="M9" i="68"/>
  <c r="J9" i="68"/>
  <c r="G9" i="68"/>
  <c r="D9" i="68"/>
  <c r="P8" i="68"/>
  <c r="M8" i="68"/>
  <c r="J8" i="68"/>
  <c r="G8" i="68"/>
  <c r="D8" i="68"/>
  <c r="P7" i="68"/>
  <c r="M7" i="68"/>
  <c r="J7" i="68"/>
  <c r="G7" i="68"/>
  <c r="D7" i="68"/>
  <c r="P6" i="68"/>
  <c r="M6" i="68"/>
  <c r="J6" i="68"/>
  <c r="G6" i="68"/>
  <c r="D6" i="68"/>
  <c r="P5" i="68"/>
  <c r="M5" i="68"/>
  <c r="J5" i="68"/>
  <c r="G5" i="68"/>
  <c r="D5" i="68"/>
  <c r="P13" i="67"/>
  <c r="M13" i="67"/>
  <c r="J13" i="67"/>
  <c r="G13" i="67"/>
  <c r="D13" i="67"/>
  <c r="P12" i="67"/>
  <c r="M12" i="67"/>
  <c r="J12" i="67"/>
  <c r="G12" i="67"/>
  <c r="D12" i="67"/>
  <c r="P11" i="67"/>
  <c r="M11" i="67"/>
  <c r="J11" i="67"/>
  <c r="G11" i="67"/>
  <c r="D11" i="67"/>
  <c r="P10" i="67"/>
  <c r="M10" i="67"/>
  <c r="J10" i="67"/>
  <c r="G10" i="67"/>
  <c r="D10" i="67"/>
  <c r="P9" i="67"/>
  <c r="M9" i="67"/>
  <c r="J9" i="67"/>
  <c r="G9" i="67"/>
  <c r="D9" i="67"/>
  <c r="P8" i="67"/>
  <c r="M8" i="67"/>
  <c r="J8" i="67"/>
  <c r="G8" i="67"/>
  <c r="D8" i="67"/>
  <c r="P7" i="67"/>
  <c r="M7" i="67"/>
  <c r="J7" i="67"/>
  <c r="G7" i="67"/>
  <c r="D7" i="67"/>
  <c r="P6" i="67"/>
  <c r="M6" i="67"/>
  <c r="J6" i="67"/>
  <c r="G6" i="67"/>
  <c r="D6" i="67"/>
  <c r="P5" i="67"/>
  <c r="M5" i="67"/>
  <c r="J5" i="67"/>
  <c r="G5" i="67"/>
  <c r="D5" i="67"/>
  <c r="P13" i="66"/>
  <c r="M13" i="66"/>
  <c r="J13" i="66"/>
  <c r="G13" i="66"/>
  <c r="D13" i="66"/>
  <c r="P12" i="66"/>
  <c r="M12" i="66"/>
  <c r="J12" i="66"/>
  <c r="G12" i="66"/>
  <c r="D12" i="66"/>
  <c r="P11" i="66"/>
  <c r="M11" i="66"/>
  <c r="J11" i="66"/>
  <c r="G11" i="66"/>
  <c r="D11" i="66"/>
  <c r="P10" i="66"/>
  <c r="M10" i="66"/>
  <c r="J10" i="66"/>
  <c r="G10" i="66"/>
  <c r="D10" i="66"/>
  <c r="P9" i="66"/>
  <c r="M9" i="66"/>
  <c r="J9" i="66"/>
  <c r="G9" i="66"/>
  <c r="D9" i="66"/>
  <c r="P8" i="66"/>
  <c r="M8" i="66"/>
  <c r="J8" i="66"/>
  <c r="G8" i="66"/>
  <c r="D8" i="66"/>
  <c r="P7" i="66"/>
  <c r="M7" i="66"/>
  <c r="J7" i="66"/>
  <c r="G7" i="66"/>
  <c r="D7" i="66"/>
  <c r="P6" i="66"/>
  <c r="M6" i="66"/>
  <c r="J6" i="66"/>
  <c r="G6" i="66"/>
  <c r="D6" i="66"/>
  <c r="P5" i="66"/>
  <c r="M5" i="66"/>
  <c r="J5" i="66"/>
  <c r="G5" i="66"/>
  <c r="D5" i="66"/>
  <c r="P13" i="65"/>
  <c r="M13" i="65"/>
  <c r="J13" i="65"/>
  <c r="G13" i="65"/>
  <c r="D13" i="65"/>
  <c r="P12" i="65"/>
  <c r="M12" i="65"/>
  <c r="J12" i="65"/>
  <c r="G12" i="65"/>
  <c r="D12" i="65"/>
  <c r="P11" i="65"/>
  <c r="M11" i="65"/>
  <c r="J11" i="65"/>
  <c r="G11" i="65"/>
  <c r="D11" i="65"/>
  <c r="P10" i="65"/>
  <c r="M10" i="65"/>
  <c r="J10" i="65"/>
  <c r="G10" i="65"/>
  <c r="D10" i="65"/>
  <c r="P9" i="65"/>
  <c r="M9" i="65"/>
  <c r="J9" i="65"/>
  <c r="G9" i="65"/>
  <c r="D9" i="65"/>
  <c r="P8" i="65"/>
  <c r="M8" i="65"/>
  <c r="J8" i="65"/>
  <c r="G8" i="65"/>
  <c r="D8" i="65"/>
  <c r="P7" i="65"/>
  <c r="M7" i="65"/>
  <c r="J7" i="65"/>
  <c r="G7" i="65"/>
  <c r="D7" i="65"/>
  <c r="P6" i="65"/>
  <c r="M6" i="65"/>
  <c r="J6" i="65"/>
  <c r="G6" i="65"/>
  <c r="D6" i="65"/>
  <c r="P5" i="65"/>
  <c r="M5" i="65"/>
  <c r="J5" i="65"/>
  <c r="G5" i="65"/>
  <c r="D5" i="65"/>
  <c r="P13" i="64"/>
  <c r="M13" i="64"/>
  <c r="J13" i="64"/>
  <c r="G13" i="64"/>
  <c r="D13" i="64"/>
  <c r="P12" i="64"/>
  <c r="M12" i="64"/>
  <c r="J12" i="64"/>
  <c r="G12" i="64"/>
  <c r="D12" i="64"/>
  <c r="P11" i="64"/>
  <c r="M11" i="64"/>
  <c r="J11" i="64"/>
  <c r="G11" i="64"/>
  <c r="D11" i="64"/>
  <c r="P10" i="64"/>
  <c r="M10" i="64"/>
  <c r="J10" i="64"/>
  <c r="G10" i="64"/>
  <c r="D10" i="64"/>
  <c r="P9" i="64"/>
  <c r="M9" i="64"/>
  <c r="J9" i="64"/>
  <c r="G9" i="64"/>
  <c r="D9" i="64"/>
  <c r="P8" i="64"/>
  <c r="M8" i="64"/>
  <c r="J8" i="64"/>
  <c r="G8" i="64"/>
  <c r="D8" i="64"/>
  <c r="P7" i="64"/>
  <c r="M7" i="64"/>
  <c r="J7" i="64"/>
  <c r="G7" i="64"/>
  <c r="D7" i="64"/>
  <c r="P6" i="64"/>
  <c r="M6" i="64"/>
  <c r="J6" i="64"/>
  <c r="G6" i="64"/>
  <c r="D6" i="64"/>
  <c r="P5" i="64"/>
  <c r="M5" i="64"/>
  <c r="J5" i="64"/>
  <c r="G5" i="64"/>
  <c r="D5" i="64"/>
  <c r="P13" i="63"/>
  <c r="M13" i="63"/>
  <c r="J13" i="63"/>
  <c r="G13" i="63"/>
  <c r="D13" i="63"/>
  <c r="P12" i="63"/>
  <c r="M12" i="63"/>
  <c r="J12" i="63"/>
  <c r="G12" i="63"/>
  <c r="D12" i="63"/>
  <c r="P11" i="63"/>
  <c r="M11" i="63"/>
  <c r="J11" i="63"/>
  <c r="G11" i="63"/>
  <c r="D11" i="63"/>
  <c r="P10" i="63"/>
  <c r="M10" i="63"/>
  <c r="J10" i="63"/>
  <c r="G10" i="63"/>
  <c r="D10" i="63"/>
  <c r="P9" i="63"/>
  <c r="M9" i="63"/>
  <c r="J9" i="63"/>
  <c r="G9" i="63"/>
  <c r="D9" i="63"/>
  <c r="P8" i="63"/>
  <c r="M8" i="63"/>
  <c r="J8" i="63"/>
  <c r="G8" i="63"/>
  <c r="D8" i="63"/>
  <c r="P7" i="63"/>
  <c r="M7" i="63"/>
  <c r="J7" i="63"/>
  <c r="G7" i="63"/>
  <c r="D7" i="63"/>
  <c r="P6" i="63"/>
  <c r="M6" i="63"/>
  <c r="J6" i="63"/>
  <c r="G6" i="63"/>
  <c r="D6" i="63"/>
  <c r="P5" i="63"/>
  <c r="M5" i="63"/>
  <c r="J5" i="63"/>
  <c r="G5" i="63"/>
  <c r="D5" i="63"/>
  <c r="P13" i="62"/>
  <c r="M13" i="62"/>
  <c r="J13" i="62"/>
  <c r="G13" i="62"/>
  <c r="D13" i="62"/>
  <c r="P12" i="62"/>
  <c r="M12" i="62"/>
  <c r="J12" i="62"/>
  <c r="G12" i="62"/>
  <c r="D12" i="62"/>
  <c r="P11" i="62"/>
  <c r="M11" i="62"/>
  <c r="J11" i="62"/>
  <c r="G11" i="62"/>
  <c r="D11" i="62"/>
  <c r="P10" i="62"/>
  <c r="M10" i="62"/>
  <c r="J10" i="62"/>
  <c r="G10" i="62"/>
  <c r="D10" i="62"/>
  <c r="P9" i="62"/>
  <c r="M9" i="62"/>
  <c r="J9" i="62"/>
  <c r="G9" i="62"/>
  <c r="D9" i="62"/>
  <c r="P8" i="62"/>
  <c r="M8" i="62"/>
  <c r="J8" i="62"/>
  <c r="G8" i="62"/>
  <c r="D8" i="62"/>
  <c r="P7" i="62"/>
  <c r="M7" i="62"/>
  <c r="J7" i="62"/>
  <c r="G7" i="62"/>
  <c r="D7" i="62"/>
  <c r="P6" i="62"/>
  <c r="M6" i="62"/>
  <c r="J6" i="62"/>
  <c r="G6" i="62"/>
  <c r="D6" i="62"/>
  <c r="P5" i="62"/>
  <c r="M5" i="62"/>
  <c r="J5" i="62"/>
  <c r="G5" i="62"/>
  <c r="D5" i="62"/>
  <c r="P13" i="61"/>
  <c r="M13" i="61"/>
  <c r="J13" i="61"/>
  <c r="G13" i="61"/>
  <c r="D13" i="61"/>
  <c r="P12" i="61"/>
  <c r="M12" i="61"/>
  <c r="J12" i="61"/>
  <c r="G12" i="61"/>
  <c r="D12" i="61"/>
  <c r="P11" i="61"/>
  <c r="M11" i="61"/>
  <c r="J11" i="61"/>
  <c r="G11" i="61"/>
  <c r="D11" i="61"/>
  <c r="P10" i="61"/>
  <c r="M10" i="61"/>
  <c r="J10" i="61"/>
  <c r="G10" i="61"/>
  <c r="D10" i="61"/>
  <c r="P9" i="61"/>
  <c r="M9" i="61"/>
  <c r="J9" i="61"/>
  <c r="G9" i="61"/>
  <c r="D9" i="61"/>
  <c r="P8" i="61"/>
  <c r="M8" i="61"/>
  <c r="J8" i="61"/>
  <c r="G8" i="61"/>
  <c r="D8" i="61"/>
  <c r="P7" i="61"/>
  <c r="M7" i="61"/>
  <c r="J7" i="61"/>
  <c r="G7" i="61"/>
  <c r="D7" i="61"/>
  <c r="P6" i="61"/>
  <c r="M6" i="61"/>
  <c r="J6" i="61"/>
  <c r="G6" i="61"/>
  <c r="D6" i="61"/>
  <c r="P5" i="61"/>
  <c r="M5" i="61"/>
  <c r="J5" i="61"/>
  <c r="G5" i="61"/>
  <c r="D5" i="61"/>
  <c r="P13" i="60"/>
  <c r="M13" i="60"/>
  <c r="J13" i="60"/>
  <c r="G13" i="60"/>
  <c r="D13" i="60"/>
  <c r="P12" i="60"/>
  <c r="M12" i="60"/>
  <c r="J12" i="60"/>
  <c r="G12" i="60"/>
  <c r="D12" i="60"/>
  <c r="P11" i="60"/>
  <c r="M11" i="60"/>
  <c r="J11" i="60"/>
  <c r="G11" i="60"/>
  <c r="D11" i="60"/>
  <c r="P10" i="60"/>
  <c r="M10" i="60"/>
  <c r="J10" i="60"/>
  <c r="G10" i="60"/>
  <c r="D10" i="60"/>
  <c r="P9" i="60"/>
  <c r="M9" i="60"/>
  <c r="J9" i="60"/>
  <c r="G9" i="60"/>
  <c r="D9" i="60"/>
  <c r="P8" i="60"/>
  <c r="M8" i="60"/>
  <c r="J8" i="60"/>
  <c r="G8" i="60"/>
  <c r="D8" i="60"/>
  <c r="P7" i="60"/>
  <c r="M7" i="60"/>
  <c r="J7" i="60"/>
  <c r="G7" i="60"/>
  <c r="D7" i="60"/>
  <c r="P6" i="60"/>
  <c r="M6" i="60"/>
  <c r="J6" i="60"/>
  <c r="G6" i="60"/>
  <c r="D6" i="60"/>
  <c r="P5" i="60"/>
  <c r="M5" i="60"/>
  <c r="J5" i="60"/>
  <c r="G5" i="60"/>
  <c r="D5" i="60"/>
  <c r="P13" i="59"/>
  <c r="M13" i="59"/>
  <c r="J13" i="59"/>
  <c r="G13" i="59"/>
  <c r="D13" i="59"/>
  <c r="P12" i="59"/>
  <c r="M12" i="59"/>
  <c r="J12" i="59"/>
  <c r="G12" i="59"/>
  <c r="D12" i="59"/>
  <c r="P11" i="59"/>
  <c r="M11" i="59"/>
  <c r="J11" i="59"/>
  <c r="G11" i="59"/>
  <c r="D11" i="59"/>
  <c r="P10" i="59"/>
  <c r="M10" i="59"/>
  <c r="J10" i="59"/>
  <c r="G10" i="59"/>
  <c r="D10" i="59"/>
  <c r="P9" i="59"/>
  <c r="M9" i="59"/>
  <c r="J9" i="59"/>
  <c r="G9" i="59"/>
  <c r="D9" i="59"/>
  <c r="P8" i="59"/>
  <c r="M8" i="59"/>
  <c r="J8" i="59"/>
  <c r="G8" i="59"/>
  <c r="D8" i="59"/>
  <c r="P7" i="59"/>
  <c r="M7" i="59"/>
  <c r="J7" i="59"/>
  <c r="G7" i="59"/>
  <c r="D7" i="59"/>
  <c r="P6" i="59"/>
  <c r="M6" i="59"/>
  <c r="J6" i="59"/>
  <c r="G6" i="59"/>
  <c r="D6" i="59"/>
  <c r="P5" i="59"/>
  <c r="M5" i="59"/>
  <c r="J5" i="59"/>
  <c r="G5" i="59"/>
  <c r="D5" i="59"/>
  <c r="P13" i="58"/>
  <c r="M13" i="58"/>
  <c r="J13" i="58"/>
  <c r="G13" i="58"/>
  <c r="D13" i="58"/>
  <c r="P12" i="58"/>
  <c r="M12" i="58"/>
  <c r="J12" i="58"/>
  <c r="G12" i="58"/>
  <c r="D12" i="58"/>
  <c r="P11" i="58"/>
  <c r="M11" i="58"/>
  <c r="J11" i="58"/>
  <c r="G11" i="58"/>
  <c r="D11" i="58"/>
  <c r="P10" i="58"/>
  <c r="M10" i="58"/>
  <c r="J10" i="58"/>
  <c r="G10" i="58"/>
  <c r="D10" i="58"/>
  <c r="P9" i="58"/>
  <c r="M9" i="58"/>
  <c r="J9" i="58"/>
  <c r="G9" i="58"/>
  <c r="D9" i="58"/>
  <c r="P8" i="58"/>
  <c r="M8" i="58"/>
  <c r="J8" i="58"/>
  <c r="G8" i="58"/>
  <c r="D8" i="58"/>
  <c r="P7" i="58"/>
  <c r="M7" i="58"/>
  <c r="J7" i="58"/>
  <c r="G7" i="58"/>
  <c r="D7" i="58"/>
  <c r="P6" i="58"/>
  <c r="M6" i="58"/>
  <c r="J6" i="58"/>
  <c r="G6" i="58"/>
  <c r="D6" i="58"/>
  <c r="P5" i="58"/>
  <c r="M5" i="58"/>
  <c r="J5" i="58"/>
  <c r="G5" i="58"/>
  <c r="D5" i="58"/>
  <c r="P13" i="57"/>
  <c r="M13" i="57"/>
  <c r="J13" i="57"/>
  <c r="G13" i="57"/>
  <c r="D13" i="57"/>
  <c r="P12" i="57"/>
  <c r="M12" i="57"/>
  <c r="J12" i="57"/>
  <c r="G12" i="57"/>
  <c r="D12" i="57"/>
  <c r="P11" i="57"/>
  <c r="M11" i="57"/>
  <c r="J11" i="57"/>
  <c r="G11" i="57"/>
  <c r="D11" i="57"/>
  <c r="P10" i="57"/>
  <c r="M10" i="57"/>
  <c r="J10" i="57"/>
  <c r="G10" i="57"/>
  <c r="D10" i="57"/>
  <c r="P9" i="57"/>
  <c r="M9" i="57"/>
  <c r="J9" i="57"/>
  <c r="G9" i="57"/>
  <c r="D9" i="57"/>
  <c r="P8" i="57"/>
  <c r="M8" i="57"/>
  <c r="J8" i="57"/>
  <c r="G8" i="57"/>
  <c r="D8" i="57"/>
  <c r="P7" i="57"/>
  <c r="M7" i="57"/>
  <c r="J7" i="57"/>
  <c r="G7" i="57"/>
  <c r="D7" i="57"/>
  <c r="P6" i="57"/>
  <c r="M6" i="57"/>
  <c r="J6" i="57"/>
  <c r="G6" i="57"/>
  <c r="D6" i="57"/>
  <c r="P5" i="57"/>
  <c r="M5" i="57"/>
  <c r="J5" i="57"/>
  <c r="G5" i="57"/>
  <c r="D5" i="57"/>
  <c r="P13" i="56"/>
  <c r="M13" i="56"/>
  <c r="J13" i="56"/>
  <c r="G13" i="56"/>
  <c r="D13" i="56"/>
  <c r="P12" i="56"/>
  <c r="M12" i="56"/>
  <c r="J12" i="56"/>
  <c r="G12" i="56"/>
  <c r="D12" i="56"/>
  <c r="P11" i="56"/>
  <c r="M11" i="56"/>
  <c r="J11" i="56"/>
  <c r="G11" i="56"/>
  <c r="D11" i="56"/>
  <c r="P10" i="56"/>
  <c r="M10" i="56"/>
  <c r="J10" i="56"/>
  <c r="G10" i="56"/>
  <c r="D10" i="56"/>
  <c r="P9" i="56"/>
  <c r="M9" i="56"/>
  <c r="J9" i="56"/>
  <c r="G9" i="56"/>
  <c r="D9" i="56"/>
  <c r="P8" i="56"/>
  <c r="M8" i="56"/>
  <c r="J8" i="56"/>
  <c r="G8" i="56"/>
  <c r="D8" i="56"/>
  <c r="P7" i="56"/>
  <c r="M7" i="56"/>
  <c r="J7" i="56"/>
  <c r="G7" i="56"/>
  <c r="D7" i="56"/>
  <c r="P6" i="56"/>
  <c r="M6" i="56"/>
  <c r="J6" i="56"/>
  <c r="G6" i="56"/>
  <c r="D6" i="56"/>
  <c r="P5" i="56"/>
  <c r="M5" i="56"/>
  <c r="J5" i="56"/>
  <c r="G5" i="56"/>
  <c r="D5" i="56"/>
  <c r="P13" i="55"/>
  <c r="M13" i="55"/>
  <c r="J13" i="55"/>
  <c r="G13" i="55"/>
  <c r="D13" i="55"/>
  <c r="P12" i="55"/>
  <c r="M12" i="55"/>
  <c r="J12" i="55"/>
  <c r="G12" i="55"/>
  <c r="D12" i="55"/>
  <c r="P11" i="55"/>
  <c r="M11" i="55"/>
  <c r="J11" i="55"/>
  <c r="G11" i="55"/>
  <c r="D11" i="55"/>
  <c r="P10" i="55"/>
  <c r="M10" i="55"/>
  <c r="J10" i="55"/>
  <c r="G10" i="55"/>
  <c r="D10" i="55"/>
  <c r="P9" i="55"/>
  <c r="M9" i="55"/>
  <c r="J9" i="55"/>
  <c r="G9" i="55"/>
  <c r="D9" i="55"/>
  <c r="P8" i="55"/>
  <c r="M8" i="55"/>
  <c r="J8" i="55"/>
  <c r="G8" i="55"/>
  <c r="D8" i="55"/>
  <c r="P7" i="55"/>
  <c r="M7" i="55"/>
  <c r="J7" i="55"/>
  <c r="G7" i="55"/>
  <c r="D7" i="55"/>
  <c r="P6" i="55"/>
  <c r="M6" i="55"/>
  <c r="J6" i="55"/>
  <c r="G6" i="55"/>
  <c r="D6" i="55"/>
  <c r="P5" i="55"/>
  <c r="M5" i="55"/>
  <c r="J5" i="55"/>
  <c r="G5" i="55"/>
  <c r="D5" i="55"/>
  <c r="P13" i="54"/>
  <c r="M13" i="54"/>
  <c r="J13" i="54"/>
  <c r="G13" i="54"/>
  <c r="D13" i="54"/>
  <c r="P12" i="54"/>
  <c r="M12" i="54"/>
  <c r="J12" i="54"/>
  <c r="G12" i="54"/>
  <c r="D12" i="54"/>
  <c r="P11" i="54"/>
  <c r="M11" i="54"/>
  <c r="J11" i="54"/>
  <c r="G11" i="54"/>
  <c r="D11" i="54"/>
  <c r="P10" i="54"/>
  <c r="M10" i="54"/>
  <c r="J10" i="54"/>
  <c r="G10" i="54"/>
  <c r="D10" i="54"/>
  <c r="P9" i="54"/>
  <c r="M9" i="54"/>
  <c r="J9" i="54"/>
  <c r="G9" i="54"/>
  <c r="D9" i="54"/>
  <c r="P8" i="54"/>
  <c r="M8" i="54"/>
  <c r="J8" i="54"/>
  <c r="G8" i="54"/>
  <c r="D8" i="54"/>
  <c r="P7" i="54"/>
  <c r="M7" i="54"/>
  <c r="J7" i="54"/>
  <c r="G7" i="54"/>
  <c r="D7" i="54"/>
  <c r="P6" i="54"/>
  <c r="M6" i="54"/>
  <c r="J6" i="54"/>
  <c r="G6" i="54"/>
  <c r="D6" i="54"/>
  <c r="P5" i="54"/>
  <c r="M5" i="54"/>
  <c r="J5" i="54"/>
  <c r="G5" i="54"/>
  <c r="D5" i="54"/>
  <c r="P13" i="53"/>
  <c r="M13" i="53"/>
  <c r="J13" i="53"/>
  <c r="G13" i="53"/>
  <c r="D13" i="53"/>
  <c r="P12" i="53"/>
  <c r="M12" i="53"/>
  <c r="J12" i="53"/>
  <c r="G12" i="53"/>
  <c r="D12" i="53"/>
  <c r="P11" i="53"/>
  <c r="M11" i="53"/>
  <c r="J11" i="53"/>
  <c r="G11" i="53"/>
  <c r="D11" i="53"/>
  <c r="P10" i="53"/>
  <c r="M10" i="53"/>
  <c r="J10" i="53"/>
  <c r="G10" i="53"/>
  <c r="D10" i="53"/>
  <c r="P9" i="53"/>
  <c r="M9" i="53"/>
  <c r="J9" i="53"/>
  <c r="G9" i="53"/>
  <c r="D9" i="53"/>
  <c r="P8" i="53"/>
  <c r="M8" i="53"/>
  <c r="J8" i="53"/>
  <c r="G8" i="53"/>
  <c r="D8" i="53"/>
  <c r="P7" i="53"/>
  <c r="M7" i="53"/>
  <c r="J7" i="53"/>
  <c r="G7" i="53"/>
  <c r="D7" i="53"/>
  <c r="P6" i="53"/>
  <c r="M6" i="53"/>
  <c r="J6" i="53"/>
  <c r="G6" i="53"/>
  <c r="D6" i="53"/>
  <c r="P5" i="53"/>
  <c r="M5" i="53"/>
  <c r="J5" i="53"/>
  <c r="G5" i="53"/>
  <c r="D5" i="53"/>
  <c r="P13" i="52"/>
  <c r="M13" i="52"/>
  <c r="J13" i="52"/>
  <c r="G13" i="52"/>
  <c r="D13" i="52"/>
  <c r="P12" i="52"/>
  <c r="M12" i="52"/>
  <c r="J12" i="52"/>
  <c r="G12" i="52"/>
  <c r="D12" i="52"/>
  <c r="P11" i="52"/>
  <c r="M11" i="52"/>
  <c r="J11" i="52"/>
  <c r="G11" i="52"/>
  <c r="D11" i="52"/>
  <c r="P10" i="52"/>
  <c r="M10" i="52"/>
  <c r="J10" i="52"/>
  <c r="G10" i="52"/>
  <c r="D10" i="52"/>
  <c r="P9" i="52"/>
  <c r="M9" i="52"/>
  <c r="J9" i="52"/>
  <c r="G9" i="52"/>
  <c r="D9" i="52"/>
  <c r="P8" i="52"/>
  <c r="M8" i="52"/>
  <c r="J8" i="52"/>
  <c r="G8" i="52"/>
  <c r="D8" i="52"/>
  <c r="P7" i="52"/>
  <c r="M7" i="52"/>
  <c r="J7" i="52"/>
  <c r="G7" i="52"/>
  <c r="D7" i="52"/>
  <c r="P6" i="52"/>
  <c r="M6" i="52"/>
  <c r="J6" i="52"/>
  <c r="G6" i="52"/>
  <c r="D6" i="52"/>
  <c r="P5" i="52"/>
  <c r="M5" i="52"/>
  <c r="J5" i="52"/>
  <c r="G5" i="52"/>
  <c r="D5" i="52"/>
  <c r="P13" i="51"/>
  <c r="M13" i="51"/>
  <c r="J13" i="51"/>
  <c r="G13" i="51"/>
  <c r="D13" i="51"/>
  <c r="P12" i="51"/>
  <c r="M12" i="51"/>
  <c r="J12" i="51"/>
  <c r="G12" i="51"/>
  <c r="D12" i="51"/>
  <c r="P11" i="51"/>
  <c r="M11" i="51"/>
  <c r="J11" i="51"/>
  <c r="G11" i="51"/>
  <c r="D11" i="51"/>
  <c r="P10" i="51"/>
  <c r="M10" i="51"/>
  <c r="J10" i="51"/>
  <c r="G10" i="51"/>
  <c r="D10" i="51"/>
  <c r="P9" i="51"/>
  <c r="M9" i="51"/>
  <c r="J9" i="51"/>
  <c r="G9" i="51"/>
  <c r="D9" i="51"/>
  <c r="P8" i="51"/>
  <c r="M8" i="51"/>
  <c r="J8" i="51"/>
  <c r="G8" i="51"/>
  <c r="D8" i="51"/>
  <c r="P7" i="51"/>
  <c r="M7" i="51"/>
  <c r="J7" i="51"/>
  <c r="G7" i="51"/>
  <c r="D7" i="51"/>
  <c r="P6" i="51"/>
  <c r="M6" i="51"/>
  <c r="J6" i="51"/>
  <c r="G6" i="51"/>
  <c r="D6" i="51"/>
  <c r="P5" i="51"/>
  <c r="M5" i="51"/>
  <c r="J5" i="51"/>
  <c r="G5" i="51"/>
  <c r="D5" i="51"/>
  <c r="P13" i="50"/>
  <c r="M13" i="50"/>
  <c r="J13" i="50"/>
  <c r="G13" i="50"/>
  <c r="D13" i="50"/>
  <c r="P12" i="50"/>
  <c r="M12" i="50"/>
  <c r="J12" i="50"/>
  <c r="G12" i="50"/>
  <c r="D12" i="50"/>
  <c r="P11" i="50"/>
  <c r="M11" i="50"/>
  <c r="J11" i="50"/>
  <c r="G11" i="50"/>
  <c r="D11" i="50"/>
  <c r="P10" i="50"/>
  <c r="M10" i="50"/>
  <c r="J10" i="50"/>
  <c r="G10" i="50"/>
  <c r="D10" i="50"/>
  <c r="P9" i="50"/>
  <c r="M9" i="50"/>
  <c r="J9" i="50"/>
  <c r="G9" i="50"/>
  <c r="D9" i="50"/>
  <c r="P8" i="50"/>
  <c r="M8" i="50"/>
  <c r="J8" i="50"/>
  <c r="G8" i="50"/>
  <c r="D8" i="50"/>
  <c r="P7" i="50"/>
  <c r="M7" i="50"/>
  <c r="J7" i="50"/>
  <c r="G7" i="50"/>
  <c r="D7" i="50"/>
  <c r="P6" i="50"/>
  <c r="M6" i="50"/>
  <c r="J6" i="50"/>
  <c r="G6" i="50"/>
  <c r="D6" i="50"/>
  <c r="P5" i="50"/>
  <c r="M5" i="50"/>
  <c r="J5" i="50"/>
  <c r="G5" i="50"/>
  <c r="D5" i="50"/>
  <c r="P13" i="49"/>
  <c r="M13" i="49"/>
  <c r="J13" i="49"/>
  <c r="G13" i="49"/>
  <c r="D13" i="49"/>
  <c r="P12" i="49"/>
  <c r="M12" i="49"/>
  <c r="J12" i="49"/>
  <c r="G12" i="49"/>
  <c r="D12" i="49"/>
  <c r="P11" i="49"/>
  <c r="M11" i="49"/>
  <c r="J11" i="49"/>
  <c r="G11" i="49"/>
  <c r="D11" i="49"/>
  <c r="P10" i="49"/>
  <c r="M10" i="49"/>
  <c r="J10" i="49"/>
  <c r="G10" i="49"/>
  <c r="D10" i="49"/>
  <c r="P9" i="49"/>
  <c r="M9" i="49"/>
  <c r="J9" i="49"/>
  <c r="G9" i="49"/>
  <c r="D9" i="49"/>
  <c r="P8" i="49"/>
  <c r="M8" i="49"/>
  <c r="J8" i="49"/>
  <c r="G8" i="49"/>
  <c r="D8" i="49"/>
  <c r="P7" i="49"/>
  <c r="M7" i="49"/>
  <c r="J7" i="49"/>
  <c r="G7" i="49"/>
  <c r="D7" i="49"/>
  <c r="P6" i="49"/>
  <c r="M6" i="49"/>
  <c r="J6" i="49"/>
  <c r="G6" i="49"/>
  <c r="D6" i="49"/>
  <c r="P5" i="49"/>
  <c r="M5" i="49"/>
  <c r="J5" i="49"/>
  <c r="G5" i="49"/>
  <c r="D5" i="49"/>
  <c r="P13" i="48"/>
  <c r="M13" i="48"/>
  <c r="J13" i="48"/>
  <c r="G13" i="48"/>
  <c r="D13" i="48"/>
  <c r="P12" i="48"/>
  <c r="M12" i="48"/>
  <c r="J12" i="48"/>
  <c r="G12" i="48"/>
  <c r="D12" i="48"/>
  <c r="P11" i="48"/>
  <c r="M11" i="48"/>
  <c r="J11" i="48"/>
  <c r="G11" i="48"/>
  <c r="D11" i="48"/>
  <c r="P10" i="48"/>
  <c r="M10" i="48"/>
  <c r="J10" i="48"/>
  <c r="G10" i="48"/>
  <c r="D10" i="48"/>
  <c r="P9" i="48"/>
  <c r="M9" i="48"/>
  <c r="J9" i="48"/>
  <c r="G9" i="48"/>
  <c r="D9" i="48"/>
  <c r="P8" i="48"/>
  <c r="M8" i="48"/>
  <c r="J8" i="48"/>
  <c r="G8" i="48"/>
  <c r="D8" i="48"/>
  <c r="P7" i="48"/>
  <c r="M7" i="48"/>
  <c r="J7" i="48"/>
  <c r="G7" i="48"/>
  <c r="D7" i="48"/>
  <c r="P6" i="48"/>
  <c r="M6" i="48"/>
  <c r="J6" i="48"/>
  <c r="G6" i="48"/>
  <c r="D6" i="48"/>
  <c r="P5" i="48"/>
  <c r="M5" i="48"/>
  <c r="J5" i="48"/>
  <c r="G5" i="48"/>
  <c r="D5" i="48"/>
  <c r="P13" i="47"/>
  <c r="M13" i="47"/>
  <c r="J13" i="47"/>
  <c r="G13" i="47"/>
  <c r="D13" i="47"/>
  <c r="P12" i="47"/>
  <c r="M12" i="47"/>
  <c r="J12" i="47"/>
  <c r="G12" i="47"/>
  <c r="D12" i="47"/>
  <c r="P11" i="47"/>
  <c r="M11" i="47"/>
  <c r="J11" i="47"/>
  <c r="G11" i="47"/>
  <c r="D11" i="47"/>
  <c r="P10" i="47"/>
  <c r="M10" i="47"/>
  <c r="J10" i="47"/>
  <c r="G10" i="47"/>
  <c r="D10" i="47"/>
  <c r="P9" i="47"/>
  <c r="M9" i="47"/>
  <c r="J9" i="47"/>
  <c r="G9" i="47"/>
  <c r="D9" i="47"/>
  <c r="P8" i="47"/>
  <c r="M8" i="47"/>
  <c r="J8" i="47"/>
  <c r="G8" i="47"/>
  <c r="D8" i="47"/>
  <c r="P7" i="47"/>
  <c r="M7" i="47"/>
  <c r="J7" i="47"/>
  <c r="G7" i="47"/>
  <c r="D7" i="47"/>
  <c r="P6" i="47"/>
  <c r="M6" i="47"/>
  <c r="J6" i="47"/>
  <c r="G6" i="47"/>
  <c r="D6" i="47"/>
  <c r="P5" i="47"/>
  <c r="M5" i="47"/>
  <c r="J5" i="47"/>
  <c r="G5" i="47"/>
  <c r="D5" i="47"/>
  <c r="P13" i="46"/>
  <c r="M13" i="46"/>
  <c r="J13" i="46"/>
  <c r="G13" i="46"/>
  <c r="D13" i="46"/>
  <c r="P12" i="46"/>
  <c r="M12" i="46"/>
  <c r="J12" i="46"/>
  <c r="G12" i="46"/>
  <c r="D12" i="46"/>
  <c r="P11" i="46"/>
  <c r="M11" i="46"/>
  <c r="J11" i="46"/>
  <c r="G11" i="46"/>
  <c r="D11" i="46"/>
  <c r="P10" i="46"/>
  <c r="M10" i="46"/>
  <c r="J10" i="46"/>
  <c r="G10" i="46"/>
  <c r="D10" i="46"/>
  <c r="P9" i="46"/>
  <c r="M9" i="46"/>
  <c r="J9" i="46"/>
  <c r="G9" i="46"/>
  <c r="D9" i="46"/>
  <c r="P8" i="46"/>
  <c r="M8" i="46"/>
  <c r="J8" i="46"/>
  <c r="G8" i="46"/>
  <c r="D8" i="46"/>
  <c r="P7" i="46"/>
  <c r="M7" i="46"/>
  <c r="J7" i="46"/>
  <c r="G7" i="46"/>
  <c r="D7" i="46"/>
  <c r="P6" i="46"/>
  <c r="M6" i="46"/>
  <c r="J6" i="46"/>
  <c r="G6" i="46"/>
  <c r="D6" i="46"/>
  <c r="P5" i="46"/>
  <c r="M5" i="46"/>
  <c r="J5" i="46"/>
  <c r="G5" i="46"/>
  <c r="D5" i="46"/>
  <c r="P13" i="45"/>
  <c r="M13" i="45"/>
  <c r="J13" i="45"/>
  <c r="G13" i="45"/>
  <c r="D13" i="45"/>
  <c r="P12" i="45"/>
  <c r="M12" i="45"/>
  <c r="J12" i="45"/>
  <c r="G12" i="45"/>
  <c r="D12" i="45"/>
  <c r="P11" i="45"/>
  <c r="M11" i="45"/>
  <c r="J11" i="45"/>
  <c r="G11" i="45"/>
  <c r="D11" i="45"/>
  <c r="P10" i="45"/>
  <c r="M10" i="45"/>
  <c r="J10" i="45"/>
  <c r="G10" i="45"/>
  <c r="D10" i="45"/>
  <c r="P9" i="45"/>
  <c r="M9" i="45"/>
  <c r="J9" i="45"/>
  <c r="G9" i="45"/>
  <c r="D9" i="45"/>
  <c r="P8" i="45"/>
  <c r="M8" i="45"/>
  <c r="J8" i="45"/>
  <c r="G8" i="45"/>
  <c r="D8" i="45"/>
  <c r="P7" i="45"/>
  <c r="M7" i="45"/>
  <c r="J7" i="45"/>
  <c r="G7" i="45"/>
  <c r="D7" i="45"/>
  <c r="P6" i="45"/>
  <c r="M6" i="45"/>
  <c r="J6" i="45"/>
  <c r="G6" i="45"/>
  <c r="D6" i="45"/>
  <c r="P5" i="45"/>
  <c r="M5" i="45"/>
  <c r="J5" i="45"/>
  <c r="G5" i="45"/>
  <c r="D5" i="45"/>
  <c r="P13" i="44"/>
  <c r="M13" i="44"/>
  <c r="J13" i="44"/>
  <c r="G13" i="44"/>
  <c r="D13" i="44"/>
  <c r="P12" i="44"/>
  <c r="M12" i="44"/>
  <c r="J12" i="44"/>
  <c r="G12" i="44"/>
  <c r="D12" i="44"/>
  <c r="P11" i="44"/>
  <c r="M11" i="44"/>
  <c r="J11" i="44"/>
  <c r="G11" i="44"/>
  <c r="D11" i="44"/>
  <c r="P10" i="44"/>
  <c r="M10" i="44"/>
  <c r="J10" i="44"/>
  <c r="G10" i="44"/>
  <c r="D10" i="44"/>
  <c r="P9" i="44"/>
  <c r="M9" i="44"/>
  <c r="J9" i="44"/>
  <c r="G9" i="44"/>
  <c r="D9" i="44"/>
  <c r="P8" i="44"/>
  <c r="M8" i="44"/>
  <c r="J8" i="44"/>
  <c r="G8" i="44"/>
  <c r="D8" i="44"/>
  <c r="P7" i="44"/>
  <c r="M7" i="44"/>
  <c r="J7" i="44"/>
  <c r="G7" i="44"/>
  <c r="D7" i="44"/>
  <c r="P6" i="44"/>
  <c r="M6" i="44"/>
  <c r="J6" i="44"/>
  <c r="G6" i="44"/>
  <c r="D6" i="44"/>
  <c r="P5" i="44"/>
  <c r="M5" i="44"/>
  <c r="J5" i="44"/>
  <c r="G5" i="44"/>
  <c r="D5" i="44"/>
  <c r="P13" i="43"/>
  <c r="M13" i="43"/>
  <c r="J13" i="43"/>
  <c r="G13" i="43"/>
  <c r="D13" i="43"/>
  <c r="P12" i="43"/>
  <c r="M12" i="43"/>
  <c r="J12" i="43"/>
  <c r="G12" i="43"/>
  <c r="D12" i="43"/>
  <c r="P11" i="43"/>
  <c r="M11" i="43"/>
  <c r="J11" i="43"/>
  <c r="G11" i="43"/>
  <c r="D11" i="43"/>
  <c r="P10" i="43"/>
  <c r="M10" i="43"/>
  <c r="J10" i="43"/>
  <c r="G10" i="43"/>
  <c r="D10" i="43"/>
  <c r="P9" i="43"/>
  <c r="M9" i="43"/>
  <c r="J9" i="43"/>
  <c r="G9" i="43"/>
  <c r="D9" i="43"/>
  <c r="P8" i="43"/>
  <c r="M8" i="43"/>
  <c r="J8" i="43"/>
  <c r="G8" i="43"/>
  <c r="D8" i="43"/>
  <c r="P7" i="43"/>
  <c r="M7" i="43"/>
  <c r="J7" i="43"/>
  <c r="G7" i="43"/>
  <c r="D7" i="43"/>
  <c r="P6" i="43"/>
  <c r="M6" i="43"/>
  <c r="J6" i="43"/>
  <c r="G6" i="43"/>
  <c r="D6" i="43"/>
  <c r="P5" i="43"/>
  <c r="M5" i="43"/>
  <c r="J5" i="43"/>
  <c r="G5" i="43"/>
  <c r="D5" i="43"/>
  <c r="P13" i="42"/>
  <c r="M13" i="42"/>
  <c r="J13" i="42"/>
  <c r="G13" i="42"/>
  <c r="D13" i="42"/>
  <c r="P12" i="42"/>
  <c r="M12" i="42"/>
  <c r="J12" i="42"/>
  <c r="G12" i="42"/>
  <c r="D12" i="42"/>
  <c r="P11" i="42"/>
  <c r="M11" i="42"/>
  <c r="J11" i="42"/>
  <c r="G11" i="42"/>
  <c r="D11" i="42"/>
  <c r="P10" i="42"/>
  <c r="M10" i="42"/>
  <c r="J10" i="42"/>
  <c r="G10" i="42"/>
  <c r="D10" i="42"/>
  <c r="P9" i="42"/>
  <c r="M9" i="42"/>
  <c r="J9" i="42"/>
  <c r="G9" i="42"/>
  <c r="D9" i="42"/>
  <c r="P8" i="42"/>
  <c r="M8" i="42"/>
  <c r="J8" i="42"/>
  <c r="G8" i="42"/>
  <c r="D8" i="42"/>
  <c r="P7" i="42"/>
  <c r="M7" i="42"/>
  <c r="J7" i="42"/>
  <c r="G7" i="42"/>
  <c r="D7" i="42"/>
  <c r="P6" i="42"/>
  <c r="M6" i="42"/>
  <c r="J6" i="42"/>
  <c r="G6" i="42"/>
  <c r="D6" i="42"/>
  <c r="P5" i="42"/>
  <c r="M5" i="42"/>
  <c r="J5" i="42"/>
  <c r="G5" i="42"/>
  <c r="D5" i="42"/>
  <c r="P13" i="41"/>
  <c r="M13" i="41"/>
  <c r="J13" i="41"/>
  <c r="G13" i="41"/>
  <c r="D13" i="41"/>
  <c r="P12" i="41"/>
  <c r="M12" i="41"/>
  <c r="J12" i="41"/>
  <c r="G12" i="41"/>
  <c r="D12" i="41"/>
  <c r="P11" i="41"/>
  <c r="M11" i="41"/>
  <c r="J11" i="41"/>
  <c r="G11" i="41"/>
  <c r="D11" i="41"/>
  <c r="P10" i="41"/>
  <c r="M10" i="41"/>
  <c r="J10" i="41"/>
  <c r="G10" i="41"/>
  <c r="D10" i="41"/>
  <c r="P9" i="41"/>
  <c r="M9" i="41"/>
  <c r="J9" i="41"/>
  <c r="G9" i="41"/>
  <c r="D9" i="41"/>
  <c r="P8" i="41"/>
  <c r="M8" i="41"/>
  <c r="J8" i="41"/>
  <c r="G8" i="41"/>
  <c r="D8" i="41"/>
  <c r="P7" i="41"/>
  <c r="M7" i="41"/>
  <c r="J7" i="41"/>
  <c r="G7" i="41"/>
  <c r="D7" i="41"/>
  <c r="P6" i="41"/>
  <c r="M6" i="41"/>
  <c r="J6" i="41"/>
  <c r="G6" i="41"/>
  <c r="D6" i="41"/>
  <c r="P5" i="41"/>
  <c r="M5" i="41"/>
  <c r="J5" i="41"/>
  <c r="G5" i="41"/>
  <c r="D5" i="41"/>
  <c r="P13" i="40"/>
  <c r="M13" i="40"/>
  <c r="J13" i="40"/>
  <c r="G13" i="40"/>
  <c r="D13" i="40"/>
  <c r="P12" i="40"/>
  <c r="M12" i="40"/>
  <c r="J12" i="40"/>
  <c r="G12" i="40"/>
  <c r="D12" i="40"/>
  <c r="P11" i="40"/>
  <c r="M11" i="40"/>
  <c r="J11" i="40"/>
  <c r="G11" i="40"/>
  <c r="D11" i="40"/>
  <c r="P10" i="40"/>
  <c r="M10" i="40"/>
  <c r="J10" i="40"/>
  <c r="G10" i="40"/>
  <c r="D10" i="40"/>
  <c r="P9" i="40"/>
  <c r="M9" i="40"/>
  <c r="J9" i="40"/>
  <c r="G9" i="40"/>
  <c r="D9" i="40"/>
  <c r="P8" i="40"/>
  <c r="M8" i="40"/>
  <c r="J8" i="40"/>
  <c r="G8" i="40"/>
  <c r="D8" i="40"/>
  <c r="P7" i="40"/>
  <c r="M7" i="40"/>
  <c r="J7" i="40"/>
  <c r="G7" i="40"/>
  <c r="D7" i="40"/>
  <c r="P6" i="40"/>
  <c r="M6" i="40"/>
  <c r="J6" i="40"/>
  <c r="G6" i="40"/>
  <c r="D6" i="40"/>
  <c r="P5" i="40"/>
  <c r="M5" i="40"/>
  <c r="J5" i="40"/>
  <c r="G5" i="40"/>
  <c r="D5" i="40"/>
  <c r="P13" i="39"/>
  <c r="M13" i="39"/>
  <c r="J13" i="39"/>
  <c r="G13" i="39"/>
  <c r="D13" i="39"/>
  <c r="P12" i="39"/>
  <c r="M12" i="39"/>
  <c r="J12" i="39"/>
  <c r="G12" i="39"/>
  <c r="D12" i="39"/>
  <c r="P11" i="39"/>
  <c r="M11" i="39"/>
  <c r="J11" i="39"/>
  <c r="G11" i="39"/>
  <c r="D11" i="39"/>
  <c r="P10" i="39"/>
  <c r="M10" i="39"/>
  <c r="J10" i="39"/>
  <c r="G10" i="39"/>
  <c r="D10" i="39"/>
  <c r="P9" i="39"/>
  <c r="M9" i="39"/>
  <c r="J9" i="39"/>
  <c r="G9" i="39"/>
  <c r="D9" i="39"/>
  <c r="P8" i="39"/>
  <c r="M8" i="39"/>
  <c r="J8" i="39"/>
  <c r="G8" i="39"/>
  <c r="D8" i="39"/>
  <c r="P7" i="39"/>
  <c r="M7" i="39"/>
  <c r="J7" i="39"/>
  <c r="G7" i="39"/>
  <c r="D7" i="39"/>
  <c r="P6" i="39"/>
  <c r="M6" i="39"/>
  <c r="J6" i="39"/>
  <c r="G6" i="39"/>
  <c r="D6" i="39"/>
  <c r="P5" i="39"/>
  <c r="M5" i="39"/>
  <c r="J5" i="39"/>
  <c r="G5" i="39"/>
  <c r="D5" i="39"/>
  <c r="P13" i="38"/>
  <c r="M13" i="38"/>
  <c r="J13" i="38"/>
  <c r="G13" i="38"/>
  <c r="D13" i="38"/>
  <c r="P12" i="38"/>
  <c r="M12" i="38"/>
  <c r="J12" i="38"/>
  <c r="G12" i="38"/>
  <c r="D12" i="38"/>
  <c r="P11" i="38"/>
  <c r="M11" i="38"/>
  <c r="J11" i="38"/>
  <c r="G11" i="38"/>
  <c r="D11" i="38"/>
  <c r="P10" i="38"/>
  <c r="M10" i="38"/>
  <c r="J10" i="38"/>
  <c r="G10" i="38"/>
  <c r="D10" i="38"/>
  <c r="P9" i="38"/>
  <c r="M9" i="38"/>
  <c r="J9" i="38"/>
  <c r="G9" i="38"/>
  <c r="D9" i="38"/>
  <c r="P8" i="38"/>
  <c r="M8" i="38"/>
  <c r="J8" i="38"/>
  <c r="G8" i="38"/>
  <c r="D8" i="38"/>
  <c r="P7" i="38"/>
  <c r="M7" i="38"/>
  <c r="J7" i="38"/>
  <c r="G7" i="38"/>
  <c r="D7" i="38"/>
  <c r="P6" i="38"/>
  <c r="M6" i="38"/>
  <c r="J6" i="38"/>
  <c r="G6" i="38"/>
  <c r="D6" i="38"/>
  <c r="P5" i="38"/>
  <c r="M5" i="38"/>
  <c r="J5" i="38"/>
  <c r="G5" i="38"/>
  <c r="D5" i="38"/>
  <c r="P13" i="37"/>
  <c r="M13" i="37"/>
  <c r="J13" i="37"/>
  <c r="G13" i="37"/>
  <c r="D13" i="37"/>
  <c r="P12" i="37"/>
  <c r="M12" i="37"/>
  <c r="J12" i="37"/>
  <c r="G12" i="37"/>
  <c r="D12" i="37"/>
  <c r="P11" i="37"/>
  <c r="M11" i="37"/>
  <c r="J11" i="37"/>
  <c r="G11" i="37"/>
  <c r="D11" i="37"/>
  <c r="P10" i="37"/>
  <c r="M10" i="37"/>
  <c r="J10" i="37"/>
  <c r="G10" i="37"/>
  <c r="D10" i="37"/>
  <c r="P9" i="37"/>
  <c r="M9" i="37"/>
  <c r="J9" i="37"/>
  <c r="G9" i="37"/>
  <c r="D9" i="37"/>
  <c r="P8" i="37"/>
  <c r="M8" i="37"/>
  <c r="J8" i="37"/>
  <c r="G8" i="37"/>
  <c r="D8" i="37"/>
  <c r="P7" i="37"/>
  <c r="M7" i="37"/>
  <c r="J7" i="37"/>
  <c r="G7" i="37"/>
  <c r="D7" i="37"/>
  <c r="P6" i="37"/>
  <c r="M6" i="37"/>
  <c r="J6" i="37"/>
  <c r="G6" i="37"/>
  <c r="D6" i="37"/>
  <c r="P5" i="37"/>
  <c r="M5" i="37"/>
  <c r="J5" i="37"/>
  <c r="G5" i="37"/>
  <c r="D5" i="37"/>
  <c r="P13" i="36"/>
  <c r="M13" i="36"/>
  <c r="J13" i="36"/>
  <c r="G13" i="36"/>
  <c r="D13" i="36"/>
  <c r="P12" i="36"/>
  <c r="M12" i="36"/>
  <c r="J12" i="36"/>
  <c r="G12" i="36"/>
  <c r="D12" i="36"/>
  <c r="P11" i="36"/>
  <c r="M11" i="36"/>
  <c r="J11" i="36"/>
  <c r="G11" i="36"/>
  <c r="D11" i="36"/>
  <c r="P10" i="36"/>
  <c r="M10" i="36"/>
  <c r="J10" i="36"/>
  <c r="G10" i="36"/>
  <c r="D10" i="36"/>
  <c r="P9" i="36"/>
  <c r="M9" i="36"/>
  <c r="J9" i="36"/>
  <c r="G9" i="36"/>
  <c r="D9" i="36"/>
  <c r="P8" i="36"/>
  <c r="M8" i="36"/>
  <c r="J8" i="36"/>
  <c r="G8" i="36"/>
  <c r="D8" i="36"/>
  <c r="P7" i="36"/>
  <c r="M7" i="36"/>
  <c r="J7" i="36"/>
  <c r="G7" i="36"/>
  <c r="D7" i="36"/>
  <c r="P6" i="36"/>
  <c r="M6" i="36"/>
  <c r="J6" i="36"/>
  <c r="G6" i="36"/>
  <c r="D6" i="36"/>
  <c r="P5" i="36"/>
  <c r="M5" i="36"/>
  <c r="J5" i="36"/>
  <c r="G5" i="36"/>
  <c r="D5" i="36"/>
  <c r="P13" i="35"/>
  <c r="M13" i="35"/>
  <c r="J13" i="35"/>
  <c r="G13" i="35"/>
  <c r="D13" i="35"/>
  <c r="P12" i="35"/>
  <c r="M12" i="35"/>
  <c r="J12" i="35"/>
  <c r="G12" i="35"/>
  <c r="D12" i="35"/>
  <c r="P11" i="35"/>
  <c r="M11" i="35"/>
  <c r="J11" i="35"/>
  <c r="G11" i="35"/>
  <c r="D11" i="35"/>
  <c r="P10" i="35"/>
  <c r="M10" i="35"/>
  <c r="J10" i="35"/>
  <c r="G10" i="35"/>
  <c r="D10" i="35"/>
  <c r="P9" i="35"/>
  <c r="M9" i="35"/>
  <c r="J9" i="35"/>
  <c r="G9" i="35"/>
  <c r="D9" i="35"/>
  <c r="P8" i="35"/>
  <c r="M8" i="35"/>
  <c r="J8" i="35"/>
  <c r="G8" i="35"/>
  <c r="D8" i="35"/>
  <c r="P7" i="35"/>
  <c r="M7" i="35"/>
  <c r="J7" i="35"/>
  <c r="G7" i="35"/>
  <c r="D7" i="35"/>
  <c r="P6" i="35"/>
  <c r="M6" i="35"/>
  <c r="J6" i="35"/>
  <c r="G6" i="35"/>
  <c r="D6" i="35"/>
  <c r="P5" i="35"/>
  <c r="M5" i="35"/>
  <c r="J5" i="35"/>
  <c r="G5" i="35"/>
  <c r="D5" i="35"/>
  <c r="P13" i="34"/>
  <c r="M13" i="34"/>
  <c r="J13" i="34"/>
  <c r="G13" i="34"/>
  <c r="D13" i="34"/>
  <c r="P12" i="34"/>
  <c r="M12" i="34"/>
  <c r="J12" i="34"/>
  <c r="G12" i="34"/>
  <c r="D12" i="34"/>
  <c r="P11" i="34"/>
  <c r="M11" i="34"/>
  <c r="J11" i="34"/>
  <c r="G11" i="34"/>
  <c r="D11" i="34"/>
  <c r="P10" i="34"/>
  <c r="M10" i="34"/>
  <c r="J10" i="34"/>
  <c r="G10" i="34"/>
  <c r="D10" i="34"/>
  <c r="P9" i="34"/>
  <c r="M9" i="34"/>
  <c r="J9" i="34"/>
  <c r="G9" i="34"/>
  <c r="D9" i="34"/>
  <c r="P8" i="34"/>
  <c r="M8" i="34"/>
  <c r="J8" i="34"/>
  <c r="G8" i="34"/>
  <c r="D8" i="34"/>
  <c r="P7" i="34"/>
  <c r="M7" i="34"/>
  <c r="J7" i="34"/>
  <c r="G7" i="34"/>
  <c r="D7" i="34"/>
  <c r="P6" i="34"/>
  <c r="M6" i="34"/>
  <c r="J6" i="34"/>
  <c r="G6" i="34"/>
  <c r="D6" i="34"/>
  <c r="P5" i="34"/>
  <c r="M5" i="34"/>
  <c r="J5" i="34"/>
  <c r="G5" i="34"/>
  <c r="D5" i="34"/>
  <c r="P13" i="33"/>
  <c r="M13" i="33"/>
  <c r="J13" i="33"/>
  <c r="G13" i="33"/>
  <c r="D13" i="33"/>
  <c r="P12" i="33"/>
  <c r="M12" i="33"/>
  <c r="J12" i="33"/>
  <c r="G12" i="33"/>
  <c r="D12" i="33"/>
  <c r="P11" i="33"/>
  <c r="M11" i="33"/>
  <c r="J11" i="33"/>
  <c r="G11" i="33"/>
  <c r="D11" i="33"/>
  <c r="P10" i="33"/>
  <c r="M10" i="33"/>
  <c r="J10" i="33"/>
  <c r="G10" i="33"/>
  <c r="D10" i="33"/>
  <c r="P9" i="33"/>
  <c r="M9" i="33"/>
  <c r="J9" i="33"/>
  <c r="G9" i="33"/>
  <c r="D9" i="33"/>
  <c r="P8" i="33"/>
  <c r="M8" i="33"/>
  <c r="J8" i="33"/>
  <c r="G8" i="33"/>
  <c r="D8" i="33"/>
  <c r="P7" i="33"/>
  <c r="M7" i="33"/>
  <c r="J7" i="33"/>
  <c r="G7" i="33"/>
  <c r="D7" i="33"/>
  <c r="P6" i="33"/>
  <c r="M6" i="33"/>
  <c r="J6" i="33"/>
  <c r="G6" i="33"/>
  <c r="D6" i="33"/>
  <c r="P5" i="33"/>
  <c r="M5" i="33"/>
  <c r="J5" i="33"/>
  <c r="G5" i="33"/>
  <c r="D5" i="33"/>
  <c r="P13" i="32"/>
  <c r="M13" i="32"/>
  <c r="J13" i="32"/>
  <c r="G13" i="32"/>
  <c r="D13" i="32"/>
  <c r="P12" i="32"/>
  <c r="M12" i="32"/>
  <c r="J12" i="32"/>
  <c r="G12" i="32"/>
  <c r="D12" i="32"/>
  <c r="P11" i="32"/>
  <c r="M11" i="32"/>
  <c r="J11" i="32"/>
  <c r="G11" i="32"/>
  <c r="D11" i="32"/>
  <c r="P10" i="32"/>
  <c r="M10" i="32"/>
  <c r="J10" i="32"/>
  <c r="G10" i="32"/>
  <c r="D10" i="32"/>
  <c r="P9" i="32"/>
  <c r="M9" i="32"/>
  <c r="J9" i="32"/>
  <c r="G9" i="32"/>
  <c r="D9" i="32"/>
  <c r="P8" i="32"/>
  <c r="M8" i="32"/>
  <c r="J8" i="32"/>
  <c r="G8" i="32"/>
  <c r="D8" i="32"/>
  <c r="P7" i="32"/>
  <c r="M7" i="32"/>
  <c r="J7" i="32"/>
  <c r="G7" i="32"/>
  <c r="D7" i="32"/>
  <c r="P6" i="32"/>
  <c r="M6" i="32"/>
  <c r="J6" i="32"/>
  <c r="G6" i="32"/>
  <c r="D6" i="32"/>
  <c r="P5" i="32"/>
  <c r="M5" i="32"/>
  <c r="J5" i="32"/>
  <c r="G5" i="32"/>
  <c r="D5" i="32"/>
  <c r="P13" i="31"/>
  <c r="M13" i="31"/>
  <c r="J13" i="31"/>
  <c r="G13" i="31"/>
  <c r="D13" i="31"/>
  <c r="P12" i="31"/>
  <c r="M12" i="31"/>
  <c r="J12" i="31"/>
  <c r="G12" i="31"/>
  <c r="D12" i="31"/>
  <c r="P11" i="31"/>
  <c r="M11" i="31"/>
  <c r="J11" i="31"/>
  <c r="G11" i="31"/>
  <c r="D11" i="31"/>
  <c r="P10" i="31"/>
  <c r="M10" i="31"/>
  <c r="J10" i="31"/>
  <c r="G10" i="31"/>
  <c r="D10" i="31"/>
  <c r="P9" i="31"/>
  <c r="M9" i="31"/>
  <c r="J9" i="31"/>
  <c r="G9" i="31"/>
  <c r="D9" i="31"/>
  <c r="P8" i="31"/>
  <c r="M8" i="31"/>
  <c r="J8" i="31"/>
  <c r="G8" i="31"/>
  <c r="D8" i="31"/>
  <c r="P7" i="31"/>
  <c r="M7" i="31"/>
  <c r="J7" i="31"/>
  <c r="G7" i="31"/>
  <c r="D7" i="31"/>
  <c r="P6" i="31"/>
  <c r="M6" i="31"/>
  <c r="J6" i="31"/>
  <c r="G6" i="31"/>
  <c r="D6" i="31"/>
  <c r="P5" i="31"/>
  <c r="M5" i="31"/>
  <c r="J5" i="31"/>
  <c r="G5" i="31"/>
  <c r="D5" i="31"/>
  <c r="P13" i="30"/>
  <c r="M13" i="30"/>
  <c r="J13" i="30"/>
  <c r="G13" i="30"/>
  <c r="D13" i="30"/>
  <c r="P12" i="30"/>
  <c r="M12" i="30"/>
  <c r="J12" i="30"/>
  <c r="G12" i="30"/>
  <c r="D12" i="30"/>
  <c r="P11" i="30"/>
  <c r="M11" i="30"/>
  <c r="J11" i="30"/>
  <c r="G11" i="30"/>
  <c r="D11" i="30"/>
  <c r="P10" i="30"/>
  <c r="M10" i="30"/>
  <c r="J10" i="30"/>
  <c r="G10" i="30"/>
  <c r="D10" i="30"/>
  <c r="P9" i="30"/>
  <c r="M9" i="30"/>
  <c r="J9" i="30"/>
  <c r="G9" i="30"/>
  <c r="D9" i="30"/>
  <c r="P8" i="30"/>
  <c r="M8" i="30"/>
  <c r="J8" i="30"/>
  <c r="G8" i="30"/>
  <c r="D8" i="30"/>
  <c r="P7" i="30"/>
  <c r="M7" i="30"/>
  <c r="J7" i="30"/>
  <c r="G7" i="30"/>
  <c r="D7" i="30"/>
  <c r="P6" i="30"/>
  <c r="M6" i="30"/>
  <c r="J6" i="30"/>
  <c r="G6" i="30"/>
  <c r="D6" i="30"/>
  <c r="P5" i="30"/>
  <c r="M5" i="30"/>
  <c r="J5" i="30"/>
  <c r="G5" i="30"/>
  <c r="D5" i="30"/>
  <c r="P13" i="29"/>
  <c r="M13" i="29"/>
  <c r="J13" i="29"/>
  <c r="G13" i="29"/>
  <c r="D13" i="29"/>
  <c r="P12" i="29"/>
  <c r="M12" i="29"/>
  <c r="J12" i="29"/>
  <c r="G12" i="29"/>
  <c r="D12" i="29"/>
  <c r="P11" i="29"/>
  <c r="M11" i="29"/>
  <c r="J11" i="29"/>
  <c r="G11" i="29"/>
  <c r="D11" i="29"/>
  <c r="P10" i="29"/>
  <c r="M10" i="29"/>
  <c r="J10" i="29"/>
  <c r="G10" i="29"/>
  <c r="D10" i="29"/>
  <c r="P9" i="29"/>
  <c r="M9" i="29"/>
  <c r="J9" i="29"/>
  <c r="G9" i="29"/>
  <c r="D9" i="29"/>
  <c r="P8" i="29"/>
  <c r="M8" i="29"/>
  <c r="J8" i="29"/>
  <c r="G8" i="29"/>
  <c r="D8" i="29"/>
  <c r="P7" i="29"/>
  <c r="M7" i="29"/>
  <c r="J7" i="29"/>
  <c r="G7" i="29"/>
  <c r="D7" i="29"/>
  <c r="P6" i="29"/>
  <c r="M6" i="29"/>
  <c r="J6" i="29"/>
  <c r="G6" i="29"/>
  <c r="D6" i="29"/>
  <c r="P5" i="29"/>
  <c r="M5" i="29"/>
  <c r="J5" i="29"/>
  <c r="G5" i="29"/>
  <c r="D5" i="29"/>
  <c r="P13" i="28"/>
  <c r="M13" i="28"/>
  <c r="J13" i="28"/>
  <c r="G13" i="28"/>
  <c r="D13" i="28"/>
  <c r="P12" i="28"/>
  <c r="M12" i="28"/>
  <c r="J12" i="28"/>
  <c r="G12" i="28"/>
  <c r="D12" i="28"/>
  <c r="P11" i="28"/>
  <c r="M11" i="28"/>
  <c r="J11" i="28"/>
  <c r="G11" i="28"/>
  <c r="D11" i="28"/>
  <c r="P10" i="28"/>
  <c r="M10" i="28"/>
  <c r="J10" i="28"/>
  <c r="G10" i="28"/>
  <c r="D10" i="28"/>
  <c r="P9" i="28"/>
  <c r="M9" i="28"/>
  <c r="J9" i="28"/>
  <c r="G9" i="28"/>
  <c r="D9" i="28"/>
  <c r="P8" i="28"/>
  <c r="M8" i="28"/>
  <c r="J8" i="28"/>
  <c r="G8" i="28"/>
  <c r="D8" i="28"/>
  <c r="P7" i="28"/>
  <c r="M7" i="28"/>
  <c r="J7" i="28"/>
  <c r="G7" i="28"/>
  <c r="D7" i="28"/>
  <c r="P6" i="28"/>
  <c r="M6" i="28"/>
  <c r="J6" i="28"/>
  <c r="G6" i="28"/>
  <c r="D6" i="28"/>
  <c r="P5" i="28"/>
  <c r="M5" i="28"/>
  <c r="J5" i="28"/>
  <c r="G5" i="28"/>
  <c r="D5" i="28"/>
  <c r="P13" i="27"/>
  <c r="M13" i="27"/>
  <c r="J13" i="27"/>
  <c r="G13" i="27"/>
  <c r="D13" i="27"/>
  <c r="P12" i="27"/>
  <c r="M12" i="27"/>
  <c r="J12" i="27"/>
  <c r="G12" i="27"/>
  <c r="D12" i="27"/>
  <c r="P11" i="27"/>
  <c r="M11" i="27"/>
  <c r="J11" i="27"/>
  <c r="G11" i="27"/>
  <c r="D11" i="27"/>
  <c r="P10" i="27"/>
  <c r="M10" i="27"/>
  <c r="J10" i="27"/>
  <c r="G10" i="27"/>
  <c r="D10" i="27"/>
  <c r="P9" i="27"/>
  <c r="M9" i="27"/>
  <c r="J9" i="27"/>
  <c r="G9" i="27"/>
  <c r="D9" i="27"/>
  <c r="P8" i="27"/>
  <c r="M8" i="27"/>
  <c r="J8" i="27"/>
  <c r="G8" i="27"/>
  <c r="D8" i="27"/>
  <c r="P7" i="27"/>
  <c r="M7" i="27"/>
  <c r="J7" i="27"/>
  <c r="G7" i="27"/>
  <c r="D7" i="27"/>
  <c r="P6" i="27"/>
  <c r="M6" i="27"/>
  <c r="J6" i="27"/>
  <c r="G6" i="27"/>
  <c r="D6" i="27"/>
  <c r="P5" i="27"/>
  <c r="M5" i="27"/>
  <c r="J5" i="27"/>
  <c r="G5" i="27"/>
  <c r="D5" i="27"/>
  <c r="P13" i="26"/>
  <c r="M13" i="26"/>
  <c r="J13" i="26"/>
  <c r="G13" i="26"/>
  <c r="D13" i="26"/>
  <c r="P12" i="26"/>
  <c r="M12" i="26"/>
  <c r="J12" i="26"/>
  <c r="G12" i="26"/>
  <c r="D12" i="26"/>
  <c r="P11" i="26"/>
  <c r="M11" i="26"/>
  <c r="J11" i="26"/>
  <c r="G11" i="26"/>
  <c r="D11" i="26"/>
  <c r="P10" i="26"/>
  <c r="M10" i="26"/>
  <c r="J10" i="26"/>
  <c r="G10" i="26"/>
  <c r="D10" i="26"/>
  <c r="P9" i="26"/>
  <c r="M9" i="26"/>
  <c r="J9" i="26"/>
  <c r="G9" i="26"/>
  <c r="D9" i="26"/>
  <c r="P8" i="26"/>
  <c r="M8" i="26"/>
  <c r="J8" i="26"/>
  <c r="G8" i="26"/>
  <c r="D8" i="26"/>
  <c r="P7" i="26"/>
  <c r="M7" i="26"/>
  <c r="J7" i="26"/>
  <c r="G7" i="26"/>
  <c r="D7" i="26"/>
  <c r="P6" i="26"/>
  <c r="M6" i="26"/>
  <c r="J6" i="26"/>
  <c r="G6" i="26"/>
  <c r="D6" i="26"/>
  <c r="P5" i="26"/>
  <c r="M5" i="26"/>
  <c r="J5" i="26"/>
  <c r="G5" i="26"/>
  <c r="D5" i="26"/>
  <c r="P13" i="25"/>
  <c r="M13" i="25"/>
  <c r="J13" i="25"/>
  <c r="G13" i="25"/>
  <c r="D13" i="25"/>
  <c r="P12" i="25"/>
  <c r="M12" i="25"/>
  <c r="J12" i="25"/>
  <c r="G12" i="25"/>
  <c r="D12" i="25"/>
  <c r="P11" i="25"/>
  <c r="M11" i="25"/>
  <c r="J11" i="25"/>
  <c r="G11" i="25"/>
  <c r="D11" i="25"/>
  <c r="P10" i="25"/>
  <c r="M10" i="25"/>
  <c r="J10" i="25"/>
  <c r="G10" i="25"/>
  <c r="D10" i="25"/>
  <c r="P9" i="25"/>
  <c r="M9" i="25"/>
  <c r="J9" i="25"/>
  <c r="G9" i="25"/>
  <c r="D9" i="25"/>
  <c r="P8" i="25"/>
  <c r="M8" i="25"/>
  <c r="J8" i="25"/>
  <c r="G8" i="25"/>
  <c r="D8" i="25"/>
  <c r="P7" i="25"/>
  <c r="M7" i="25"/>
  <c r="J7" i="25"/>
  <c r="G7" i="25"/>
  <c r="D7" i="25"/>
  <c r="P6" i="25"/>
  <c r="M6" i="25"/>
  <c r="J6" i="25"/>
  <c r="G6" i="25"/>
  <c r="D6" i="25"/>
  <c r="P5" i="25"/>
  <c r="M5" i="25"/>
  <c r="J5" i="25"/>
  <c r="G5" i="25"/>
  <c r="D5" i="25"/>
  <c r="P13" i="24"/>
  <c r="M13" i="24"/>
  <c r="J13" i="24"/>
  <c r="G13" i="24"/>
  <c r="D13" i="24"/>
  <c r="P12" i="24"/>
  <c r="M12" i="24"/>
  <c r="J12" i="24"/>
  <c r="G12" i="24"/>
  <c r="D12" i="24"/>
  <c r="P11" i="24"/>
  <c r="M11" i="24"/>
  <c r="J11" i="24"/>
  <c r="G11" i="24"/>
  <c r="D11" i="24"/>
  <c r="P10" i="24"/>
  <c r="M10" i="24"/>
  <c r="J10" i="24"/>
  <c r="G10" i="24"/>
  <c r="D10" i="24"/>
  <c r="P9" i="24"/>
  <c r="M9" i="24"/>
  <c r="J9" i="24"/>
  <c r="G9" i="24"/>
  <c r="D9" i="24"/>
  <c r="P8" i="24"/>
  <c r="M8" i="24"/>
  <c r="J8" i="24"/>
  <c r="G8" i="24"/>
  <c r="D8" i="24"/>
  <c r="P7" i="24"/>
  <c r="M7" i="24"/>
  <c r="J7" i="24"/>
  <c r="G7" i="24"/>
  <c r="D7" i="24"/>
  <c r="P6" i="24"/>
  <c r="M6" i="24"/>
  <c r="J6" i="24"/>
  <c r="G6" i="24"/>
  <c r="D6" i="24"/>
  <c r="P5" i="24"/>
  <c r="M5" i="24"/>
  <c r="J5" i="24"/>
  <c r="G5" i="24"/>
  <c r="D5" i="24"/>
  <c r="P13" i="23"/>
  <c r="M13" i="23"/>
  <c r="J13" i="23"/>
  <c r="G13" i="23"/>
  <c r="D13" i="23"/>
  <c r="P12" i="23"/>
  <c r="M12" i="23"/>
  <c r="J12" i="23"/>
  <c r="G12" i="23"/>
  <c r="D12" i="23"/>
  <c r="P11" i="23"/>
  <c r="M11" i="23"/>
  <c r="J11" i="23"/>
  <c r="G11" i="23"/>
  <c r="D11" i="23"/>
  <c r="P10" i="23"/>
  <c r="M10" i="23"/>
  <c r="J10" i="23"/>
  <c r="G10" i="23"/>
  <c r="D10" i="23"/>
  <c r="P9" i="23"/>
  <c r="M9" i="23"/>
  <c r="J9" i="23"/>
  <c r="G9" i="23"/>
  <c r="D9" i="23"/>
  <c r="P8" i="23"/>
  <c r="M8" i="23"/>
  <c r="J8" i="23"/>
  <c r="G8" i="23"/>
  <c r="D8" i="23"/>
  <c r="P7" i="23"/>
  <c r="M7" i="23"/>
  <c r="J7" i="23"/>
  <c r="G7" i="23"/>
  <c r="D7" i="23"/>
  <c r="P6" i="23"/>
  <c r="M6" i="23"/>
  <c r="J6" i="23"/>
  <c r="G6" i="23"/>
  <c r="D6" i="23"/>
  <c r="P5" i="23"/>
  <c r="M5" i="23"/>
  <c r="J5" i="23"/>
  <c r="G5" i="23"/>
  <c r="D5" i="23"/>
  <c r="P13" i="22"/>
  <c r="M13" i="22"/>
  <c r="J13" i="22"/>
  <c r="G13" i="22"/>
  <c r="D13" i="22"/>
  <c r="P12" i="22"/>
  <c r="M12" i="22"/>
  <c r="J12" i="22"/>
  <c r="G12" i="22"/>
  <c r="D12" i="22"/>
  <c r="P11" i="22"/>
  <c r="M11" i="22"/>
  <c r="J11" i="22"/>
  <c r="G11" i="22"/>
  <c r="D11" i="22"/>
  <c r="P10" i="22"/>
  <c r="M10" i="22"/>
  <c r="J10" i="22"/>
  <c r="G10" i="22"/>
  <c r="D10" i="22"/>
  <c r="P9" i="22"/>
  <c r="M9" i="22"/>
  <c r="J9" i="22"/>
  <c r="G9" i="22"/>
  <c r="D9" i="22"/>
  <c r="P8" i="22"/>
  <c r="M8" i="22"/>
  <c r="J8" i="22"/>
  <c r="G8" i="22"/>
  <c r="D8" i="22"/>
  <c r="P7" i="22"/>
  <c r="M7" i="22"/>
  <c r="J7" i="22"/>
  <c r="G7" i="22"/>
  <c r="D7" i="22"/>
  <c r="P6" i="22"/>
  <c r="M6" i="22"/>
  <c r="J6" i="22"/>
  <c r="G6" i="22"/>
  <c r="D6" i="22"/>
  <c r="P5" i="22"/>
  <c r="M5" i="22"/>
  <c r="J5" i="22"/>
  <c r="G5" i="22"/>
  <c r="D5" i="22"/>
  <c r="P13" i="21"/>
  <c r="M13" i="21"/>
  <c r="J13" i="21"/>
  <c r="G13" i="21"/>
  <c r="D13" i="21"/>
  <c r="P12" i="21"/>
  <c r="M12" i="21"/>
  <c r="J12" i="21"/>
  <c r="G12" i="21"/>
  <c r="D12" i="21"/>
  <c r="P11" i="21"/>
  <c r="M11" i="21"/>
  <c r="J11" i="21"/>
  <c r="G11" i="21"/>
  <c r="D11" i="21"/>
  <c r="P10" i="21"/>
  <c r="M10" i="21"/>
  <c r="J10" i="21"/>
  <c r="G10" i="21"/>
  <c r="D10" i="21"/>
  <c r="P9" i="21"/>
  <c r="M9" i="21"/>
  <c r="J9" i="21"/>
  <c r="G9" i="21"/>
  <c r="D9" i="21"/>
  <c r="P8" i="21"/>
  <c r="M8" i="21"/>
  <c r="J8" i="21"/>
  <c r="G8" i="21"/>
  <c r="D8" i="21"/>
  <c r="P7" i="21"/>
  <c r="M7" i="21"/>
  <c r="J7" i="21"/>
  <c r="G7" i="21"/>
  <c r="D7" i="21"/>
  <c r="P6" i="21"/>
  <c r="M6" i="21"/>
  <c r="J6" i="21"/>
  <c r="G6" i="21"/>
  <c r="D6" i="21"/>
  <c r="P5" i="21"/>
  <c r="M5" i="21"/>
  <c r="J5" i="21"/>
  <c r="G5" i="21"/>
  <c r="D5" i="21"/>
  <c r="P13" i="20"/>
  <c r="M13" i="20"/>
  <c r="J13" i="20"/>
  <c r="G13" i="20"/>
  <c r="D13" i="20"/>
  <c r="P12" i="20"/>
  <c r="M12" i="20"/>
  <c r="J12" i="20"/>
  <c r="G12" i="20"/>
  <c r="D12" i="20"/>
  <c r="P11" i="20"/>
  <c r="M11" i="20"/>
  <c r="J11" i="20"/>
  <c r="G11" i="20"/>
  <c r="D11" i="20"/>
  <c r="P10" i="20"/>
  <c r="M10" i="20"/>
  <c r="J10" i="20"/>
  <c r="G10" i="20"/>
  <c r="D10" i="20"/>
  <c r="P9" i="20"/>
  <c r="M9" i="20"/>
  <c r="J9" i="20"/>
  <c r="G9" i="20"/>
  <c r="D9" i="20"/>
  <c r="P8" i="20"/>
  <c r="M8" i="20"/>
  <c r="J8" i="20"/>
  <c r="G8" i="20"/>
  <c r="D8" i="20"/>
  <c r="P7" i="20"/>
  <c r="M7" i="20"/>
  <c r="J7" i="20"/>
  <c r="G7" i="20"/>
  <c r="D7" i="20"/>
  <c r="P6" i="20"/>
  <c r="M6" i="20"/>
  <c r="J6" i="20"/>
  <c r="G6" i="20"/>
  <c r="D6" i="20"/>
  <c r="P5" i="20"/>
  <c r="M5" i="20"/>
  <c r="J5" i="20"/>
  <c r="G5" i="20"/>
  <c r="D5" i="20"/>
  <c r="P13" i="19"/>
  <c r="M13" i="19"/>
  <c r="J13" i="19"/>
  <c r="G13" i="19"/>
  <c r="D13" i="19"/>
  <c r="P12" i="19"/>
  <c r="M12" i="19"/>
  <c r="J12" i="19"/>
  <c r="G12" i="19"/>
  <c r="D12" i="19"/>
  <c r="P11" i="19"/>
  <c r="M11" i="19"/>
  <c r="J11" i="19"/>
  <c r="G11" i="19"/>
  <c r="D11" i="19"/>
  <c r="P10" i="19"/>
  <c r="M10" i="19"/>
  <c r="J10" i="19"/>
  <c r="G10" i="19"/>
  <c r="D10" i="19"/>
  <c r="P9" i="19"/>
  <c r="M9" i="19"/>
  <c r="J9" i="19"/>
  <c r="G9" i="19"/>
  <c r="D9" i="19"/>
  <c r="P8" i="19"/>
  <c r="M8" i="19"/>
  <c r="J8" i="19"/>
  <c r="G8" i="19"/>
  <c r="D8" i="19"/>
  <c r="P7" i="19"/>
  <c r="M7" i="19"/>
  <c r="J7" i="19"/>
  <c r="G7" i="19"/>
  <c r="D7" i="19"/>
  <c r="P6" i="19"/>
  <c r="M6" i="19"/>
  <c r="J6" i="19"/>
  <c r="G6" i="19"/>
  <c r="D6" i="19"/>
  <c r="P5" i="19"/>
  <c r="M5" i="19"/>
  <c r="J5" i="19"/>
  <c r="G5" i="19"/>
  <c r="D5" i="19"/>
  <c r="P13" i="18"/>
  <c r="M13" i="18"/>
  <c r="J13" i="18"/>
  <c r="G13" i="18"/>
  <c r="D13" i="18"/>
  <c r="P12" i="18"/>
  <c r="M12" i="18"/>
  <c r="J12" i="18"/>
  <c r="G12" i="18"/>
  <c r="D12" i="18"/>
  <c r="P11" i="18"/>
  <c r="M11" i="18"/>
  <c r="J11" i="18"/>
  <c r="G11" i="18"/>
  <c r="D11" i="18"/>
  <c r="P10" i="18"/>
  <c r="M10" i="18"/>
  <c r="J10" i="18"/>
  <c r="G10" i="18"/>
  <c r="D10" i="18"/>
  <c r="P9" i="18"/>
  <c r="M9" i="18"/>
  <c r="J9" i="18"/>
  <c r="G9" i="18"/>
  <c r="D9" i="18"/>
  <c r="P8" i="18"/>
  <c r="M8" i="18"/>
  <c r="J8" i="18"/>
  <c r="G8" i="18"/>
  <c r="D8" i="18"/>
  <c r="P7" i="18"/>
  <c r="M7" i="18"/>
  <c r="J7" i="18"/>
  <c r="G7" i="18"/>
  <c r="D7" i="18"/>
  <c r="P6" i="18"/>
  <c r="M6" i="18"/>
  <c r="J6" i="18"/>
  <c r="G6" i="18"/>
  <c r="D6" i="18"/>
  <c r="P5" i="18"/>
  <c r="M5" i="18"/>
  <c r="J5" i="18"/>
  <c r="G5" i="18"/>
  <c r="D5" i="18"/>
  <c r="P13" i="17"/>
  <c r="M13" i="17"/>
  <c r="J13" i="17"/>
  <c r="G13" i="17"/>
  <c r="D13" i="17"/>
  <c r="P12" i="17"/>
  <c r="M12" i="17"/>
  <c r="J12" i="17"/>
  <c r="G12" i="17"/>
  <c r="D12" i="17"/>
  <c r="P11" i="17"/>
  <c r="M11" i="17"/>
  <c r="J11" i="17"/>
  <c r="G11" i="17"/>
  <c r="D11" i="17"/>
  <c r="P10" i="17"/>
  <c r="M10" i="17"/>
  <c r="J10" i="17"/>
  <c r="G10" i="17"/>
  <c r="D10" i="17"/>
  <c r="P9" i="17"/>
  <c r="M9" i="17"/>
  <c r="J9" i="17"/>
  <c r="G9" i="17"/>
  <c r="D9" i="17"/>
  <c r="P8" i="17"/>
  <c r="M8" i="17"/>
  <c r="J8" i="17"/>
  <c r="G8" i="17"/>
  <c r="D8" i="17"/>
  <c r="P7" i="17"/>
  <c r="M7" i="17"/>
  <c r="J7" i="17"/>
  <c r="G7" i="17"/>
  <c r="D7" i="17"/>
  <c r="P6" i="17"/>
  <c r="M6" i="17"/>
  <c r="J6" i="17"/>
  <c r="G6" i="17"/>
  <c r="D6" i="17"/>
  <c r="P5" i="17"/>
  <c r="M5" i="17"/>
  <c r="J5" i="17"/>
  <c r="G5" i="17"/>
  <c r="D5" i="17"/>
  <c r="D13" i="16"/>
  <c r="D12" i="16"/>
  <c r="D11" i="16"/>
  <c r="D10" i="16"/>
  <c r="D9" i="16"/>
  <c r="D8" i="16"/>
  <c r="D7" i="16"/>
  <c r="D6" i="16"/>
  <c r="D5" i="16"/>
  <c r="D13" i="15"/>
  <c r="D12" i="15"/>
  <c r="D11" i="15"/>
  <c r="D10" i="15"/>
  <c r="D9" i="15"/>
  <c r="D8" i="15"/>
  <c r="D7" i="15"/>
  <c r="D6" i="15"/>
  <c r="D5" i="15"/>
  <c r="D13" i="14"/>
  <c r="D12" i="14"/>
  <c r="D11" i="14"/>
  <c r="D10" i="14"/>
  <c r="D9" i="14"/>
  <c r="D8" i="14"/>
  <c r="D7" i="14"/>
  <c r="D6" i="14"/>
  <c r="D5" i="14"/>
  <c r="D13" i="13"/>
  <c r="D12" i="13"/>
  <c r="D11" i="13"/>
  <c r="D10" i="13"/>
  <c r="D9" i="13"/>
  <c r="D8" i="13"/>
  <c r="D7" i="13"/>
  <c r="D6" i="13"/>
  <c r="D5" i="13"/>
  <c r="D13" i="12"/>
  <c r="D12" i="12"/>
  <c r="D11" i="12"/>
  <c r="D10" i="12"/>
  <c r="D9" i="12"/>
  <c r="D8" i="12"/>
  <c r="D7" i="12"/>
  <c r="D6" i="12"/>
  <c r="D5" i="12"/>
  <c r="D13" i="11"/>
  <c r="D12" i="11"/>
  <c r="D11" i="11"/>
  <c r="D10" i="11"/>
  <c r="D9" i="11"/>
  <c r="D8" i="11"/>
  <c r="D7" i="11"/>
  <c r="D6" i="11"/>
  <c r="D5" i="11"/>
  <c r="D13" i="10"/>
  <c r="D12" i="10"/>
  <c r="D11" i="10"/>
  <c r="D10" i="10"/>
  <c r="D9" i="10"/>
  <c r="D8" i="10"/>
  <c r="D7" i="10"/>
  <c r="D6" i="10"/>
  <c r="D5" i="10"/>
  <c r="D13" i="9"/>
  <c r="D12" i="9"/>
  <c r="D11" i="9"/>
  <c r="D10" i="9"/>
  <c r="D9" i="9"/>
  <c r="D8" i="9"/>
  <c r="D7" i="9"/>
  <c r="D6" i="9"/>
  <c r="D5" i="9"/>
  <c r="D13" i="8"/>
  <c r="D12" i="8"/>
  <c r="D11" i="8"/>
  <c r="D10" i="8"/>
  <c r="D9" i="8"/>
  <c r="D8" i="8"/>
  <c r="D7" i="8"/>
  <c r="D6" i="8"/>
  <c r="D5" i="8"/>
  <c r="D13" i="7"/>
  <c r="D12" i="7"/>
  <c r="D11" i="7"/>
  <c r="D10" i="7"/>
  <c r="D9" i="7"/>
  <c r="D8" i="7"/>
  <c r="D7" i="7"/>
  <c r="D6" i="7"/>
  <c r="D5" i="7"/>
  <c r="D13" i="6"/>
  <c r="D12" i="6"/>
  <c r="D11" i="6"/>
  <c r="D10" i="6"/>
  <c r="D9" i="6"/>
  <c r="D8" i="6"/>
  <c r="D7" i="6"/>
  <c r="D6" i="6"/>
  <c r="D5" i="6"/>
  <c r="D13" i="5"/>
  <c r="D12" i="5"/>
  <c r="D11" i="5"/>
  <c r="D10" i="5"/>
  <c r="D9" i="5"/>
  <c r="D8" i="5"/>
  <c r="D7" i="5"/>
  <c r="D6" i="5"/>
  <c r="D5" i="5"/>
  <c r="D13" i="4"/>
  <c r="D12" i="4"/>
  <c r="D11" i="4"/>
  <c r="D10" i="4"/>
  <c r="D9" i="4"/>
  <c r="D8" i="4"/>
  <c r="D7" i="4"/>
  <c r="D6" i="4"/>
  <c r="D5" i="4"/>
  <c r="D13" i="3"/>
  <c r="D12" i="3"/>
  <c r="D11" i="3"/>
  <c r="D10" i="3"/>
  <c r="D9" i="3"/>
  <c r="D8" i="3"/>
  <c r="D7" i="3"/>
  <c r="D6" i="3"/>
  <c r="D5" i="3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<sst xmlns="http://schemas.openxmlformats.org/spreadsheetml/2006/main" count="2314" uniqueCount="101">
  <si>
    <t>Fashion Sentiment Analysis — Table of Contents</t>
  </si>
  <si>
    <t>#</t>
  </si>
  <si>
    <t>Sheet</t>
  </si>
  <si>
    <t>Category</t>
  </si>
  <si>
    <t>Luxury Overall</t>
  </si>
  <si>
    <t>Summary / Segment</t>
  </si>
  <si>
    <t>Mass Market Overall</t>
  </si>
  <si>
    <t>Luxury Apparel</t>
  </si>
  <si>
    <t>Luxury Shoes</t>
  </si>
  <si>
    <t>Luxury Bags</t>
  </si>
  <si>
    <t>Luxury Other</t>
  </si>
  <si>
    <t>Mass Market Apparel</t>
  </si>
  <si>
    <t>Mass Market Shoes</t>
  </si>
  <si>
    <t>Mass Market Bags</t>
  </si>
  <si>
    <t>Mass Market Other</t>
  </si>
  <si>
    <t>Fashion Industry Overall</t>
  </si>
  <si>
    <t>Fashion Industry Apparel</t>
  </si>
  <si>
    <t>Fashion Industry Shoes</t>
  </si>
  <si>
    <t>Fashion Industry Bags</t>
  </si>
  <si>
    <t>Fashion Industry Other</t>
  </si>
  <si>
    <t>Louis Vuitton</t>
  </si>
  <si>
    <t>Luxury Brand</t>
  </si>
  <si>
    <t>Hermès</t>
  </si>
  <si>
    <t>Chanel</t>
  </si>
  <si>
    <t>Gucci</t>
  </si>
  <si>
    <t>Prada</t>
  </si>
  <si>
    <t>Saint Laurent</t>
  </si>
  <si>
    <t>Dior</t>
  </si>
  <si>
    <t>Balenciaga</t>
  </si>
  <si>
    <t>Bottega Veneta</t>
  </si>
  <si>
    <t>Burberry</t>
  </si>
  <si>
    <t>Versace</t>
  </si>
  <si>
    <t>Loewe</t>
  </si>
  <si>
    <t>Celine</t>
  </si>
  <si>
    <t>Fendi</t>
  </si>
  <si>
    <t>Coach</t>
  </si>
  <si>
    <t>Rolex</t>
  </si>
  <si>
    <t>Cartier</t>
  </si>
  <si>
    <t>Ralph Lauren</t>
  </si>
  <si>
    <t>Givenchy</t>
  </si>
  <si>
    <t>Alexander McQueen</t>
  </si>
  <si>
    <t>Loro Piana</t>
  </si>
  <si>
    <t>Valentino</t>
  </si>
  <si>
    <t>Jacquemus</t>
  </si>
  <si>
    <t>Miu Miu</t>
  </si>
  <si>
    <t>Dolce &amp; Gabbana</t>
  </si>
  <si>
    <t>Jimmy Choo</t>
  </si>
  <si>
    <t>Ferragamo</t>
  </si>
  <si>
    <t>Moncler</t>
  </si>
  <si>
    <t>Michael Kors</t>
  </si>
  <si>
    <t>Armani</t>
  </si>
  <si>
    <t>Zara</t>
  </si>
  <si>
    <t>Mass-Market Brand</t>
  </si>
  <si>
    <t>ASOS</t>
  </si>
  <si>
    <t>Uniqlo</t>
  </si>
  <si>
    <t>Shein</t>
  </si>
  <si>
    <t>Nike</t>
  </si>
  <si>
    <t>H&amp;M</t>
  </si>
  <si>
    <t>Lululemon</t>
  </si>
  <si>
    <t>Abercrombie &amp; Fitch</t>
  </si>
  <si>
    <t>Mango</t>
  </si>
  <si>
    <t>Gap</t>
  </si>
  <si>
    <t>Primark</t>
  </si>
  <si>
    <t>Fashion Nova</t>
  </si>
  <si>
    <t>Adidas</t>
  </si>
  <si>
    <t>Urban Outfitters</t>
  </si>
  <si>
    <t>Steve Madden</t>
  </si>
  <si>
    <t>Everlane</t>
  </si>
  <si>
    <t>Cotton On</t>
  </si>
  <si>
    <t>River Island</t>
  </si>
  <si>
    <t>Forever 21</t>
  </si>
  <si>
    <t>Victoria's Secret</t>
  </si>
  <si>
    <t>Next</t>
  </si>
  <si>
    <t>Esprit</t>
  </si>
  <si>
    <t>C&amp;A</t>
  </si>
  <si>
    <t>American Eagle Outfitters</t>
  </si>
  <si>
    <t>Express</t>
  </si>
  <si>
    <t>Torrid</t>
  </si>
  <si>
    <t>Wrangler</t>
  </si>
  <si>
    <t>Hollister</t>
  </si>
  <si>
    <t>Madewell</t>
  </si>
  <si>
    <t>Aritzia</t>
  </si>
  <si>
    <t>(+) = positive sentiment    |    (−) = negative sentiment    |    Total = (+) + (−)    |    Values are share of mentions</t>
  </si>
  <si>
    <t>Macro Topic</t>
  </si>
  <si>
    <t>Overall</t>
  </si>
  <si>
    <t>+</t>
  </si>
  <si>
    <t>−</t>
  </si>
  <si>
    <t>Total</t>
  </si>
  <si>
    <t>Customer Service / Returns</t>
  </si>
  <si>
    <t>Quality / Construction</t>
  </si>
  <si>
    <t>Fabric / Materials</t>
  </si>
  <si>
    <t>Style / Design</t>
  </si>
  <si>
    <t>Size &amp; Fit</t>
  </si>
  <si>
    <t>Comfort</t>
  </si>
  <si>
    <t>Shipping / Delivery</t>
  </si>
  <si>
    <t>Price / Value</t>
  </si>
  <si>
    <t>Other</t>
  </si>
  <si>
    <t>Apparel</t>
  </si>
  <si>
    <t>Shoes</t>
  </si>
  <si>
    <t>Bags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</si>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</sst>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;\-0.0%;\-"/>
  </numFmts>
  <fonts count="11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u/>
      <sz val="10"/>
      <color rgb="FF0563C1"/>
      <name val="Arial"/>
      <family val="2"/>
    </font>
    <font>
      <b/>
      <sz val="14"/>
      <color rgb="FFFFFFFF"/>
      <name val="Arial"/>
      <family val="2"/>
    </font>
    <font>
      <i/>
      <sz val="9"/>
      <color rgb="FF595959"/>
      <name val="Arial"/>
      <family val="2"/>
    </font>
    <font>
      <b/>
      <sz val="10"/>
      <color rgb="FF000000"/>
      <name val="Arial"/>
      <family val="2"/>
    </font>
    <font>
      <b/>
      <sz val="11"/>
      <color rgb="FF375623"/>
      <name val="Arial"/>
      <family val="2"/>
    </font>
    <font>
      <b/>
      <sz val="11"/>
      <color rgb="FF843C0C"/>
      <name val="Arial"/>
      <family val="2"/>
    </font>
    <font>
      <b/>
      <sz val="10"/>
      <color rgb="FF7F6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2E75B6"/>
        <bgColor rgb="FF0563C1"/>
      </patternFill>
    </fill>
    <fill>
      <patternFill patternType="solid">
        <fgColor rgb="FFDEEBF7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EEBF7"/>
      </patternFill>
    </fill>
    <fill>
      <patternFill patternType="solid">
        <fgColor rgb="FFD9D9D9"/>
        <bgColor rgb="FFD5E8C8"/>
      </patternFill>
    </fill>
    <fill>
      <patternFill patternType="solid">
        <fgColor rgb="FFFCE4D6"/>
        <bgColor rgb="FFFFF2CC"/>
      </patternFill>
    </fill>
    <fill>
      <patternFill patternType="solid">
        <fgColor rgb="FFF2F2F2"/>
        <bgColor rgb="FFE2EFDA"/>
      </patternFill>
    </fill>
    <fill>
      <patternFill patternType="solid">
        <fgColor rgb="FFD5E8C8"/>
        <bgColor rgb="FFE2EFDA"/>
      </patternFill>
    </fill>
    <fill>
      <patternFill patternType="solid">
        <fgColor rgb="FFF4CCCC"/>
        <bgColor rgb="FFD9D9D9"/>
      </patternFill>
    </fill>
    <fill>
      <patternFill patternType="solid">
        <fgColor rgb="FFFCE69C"/>
        <bgColor rgb="FFFFF2CC"/>
      </patternFill>
    </fill>
    <fill>
      <patternFill patternType="solid">
        <fgColor rgb="FFBF8F00"/>
        <bgColor rgb="FFFF6600"/>
      </patternFill>
    </fill>
    <fill>
      <patternFill patternType="solid">
        <fgColor rgb="FF7F6000"/>
        <bgColor rgb="FF843C0C"/>
      </patternFill>
    </fill>
    <fill>
      <patternFill patternType="solid">
        <fgColor rgb="FF548235"/>
        <bgColor rgb="FF595959"/>
      </patternFill>
    </fill>
    <fill>
      <patternFill patternType="solid">
        <fgColor rgb="FF385723"/>
        <bgColor rgb="FF375623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16" borderId="1" xfId="0" applyFont="1" applyFill="1" applyBorder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/>
    </xf>
    <xf numFmtId="164" fontId="3" fillId="10" borderId="1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164" fontId="7" fillId="12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CE69C"/>
      <rgbColor rgb="FFD5E8C8"/>
      <rgbColor rgb="FFFCE4D6"/>
      <rgbColor rgb="FFCC99FF"/>
      <rgbColor rgb="FFF4CCCC"/>
      <rgbColor rgb="FF2E75B6"/>
      <rgbColor rgb="FF33CCCC"/>
      <rgbColor rgb="FF99CC00"/>
      <rgbColor rgb="FFFFCC00"/>
      <rgbColor rgb="FFBF8F00"/>
      <rgbColor rgb="FFFF6600"/>
      <rgbColor rgb="FF595959"/>
      <rgbColor rgb="FF969696"/>
      <rgbColor rgb="FF003366"/>
      <rgbColor rgb="FF548235"/>
      <rgbColor rgb="FF003300"/>
      <rgbColor rgb="FF385723"/>
      <rgbColor rgb="FF843C0C"/>
      <rgbColor rgb="FF993366"/>
      <rgbColor rgb="FF1F4E78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1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2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7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3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8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6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9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1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4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2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7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0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5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3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8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6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74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1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9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4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2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7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0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5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3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8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6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4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9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8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1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72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2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7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5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3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8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6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9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7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0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1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4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2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70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75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5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3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28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6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9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7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0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1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4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2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0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65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73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4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9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3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18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9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34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0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55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7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Relationship Id="rId71" Type="http://schemas.openxmlformats.org/officeDocument/2006/relationships/hyperlink" Target="../Library/Application%20Support/Claude/local-agent-mode-sessions/ad3feed0-9fdc-4209-8de6-557578239d6d/57ccc061-8584-47c2-ae7b-b7a49b2c0b8e/local_558fb800-0795-4ea5-ab67-e0227647f1d4/outputs/Fashion_Sentiment_Analysi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showGridLines="0" zoomScaleNormal="100" workbookViewId="0">
      <pane ySplit="3" topLeftCell="A4" activePane="bottomLeft" state="frozen"/>
      <selection pane="bottomLeft" sqref="A1:C1"/>
    </sheetView>
  </sheetViews>
  <sheetFormatPr baseColWidth="10" defaultColWidth="8.6640625" defaultRowHeight="15" x14ac:dyDescent="0.2"/>
  <cols>
    <col min="1" max="1" width="6" customWidth="1"/>
    <col min="2" max="2" width="38" customWidth="1"/>
    <col min="3" max="3" width="22" customWidth="1"/>
  </cols>
  <sheetData>
    <row r="1" spans="1:3" ht="30" customHeight="1" x14ac:dyDescent="0.2">
      <c r="A1" s="8" t="s">
        <v>0</v>
      </c>
      <c r="B1" s="8"/>
      <c r="C1" s="8"/>
    </row>
    <row r="3" spans="1:3" ht="21.75" customHeight="1" x14ac:dyDescent="0.2">
      <c r="A3" s="9" t="s">
        <v>1</v>
      </c>
      <c r="B3" s="9" t="s">
        <v>2</v>
      </c>
      <c r="C3" s="9" t="s">
        <v>3</v>
      </c>
    </row>
    <row r="4" spans="1:3" x14ac:dyDescent="0.2">
      <c r="A4" s="10">
        <v>1</v>
      </c>
      <c r="B4" s="11" t="s">
        <v>4</v>
      </c>
      <c r="C4" s="12" t="s">
        <v>5</v>
      </c>
    </row>
    <row r="5" spans="1:3" x14ac:dyDescent="0.2">
      <c r="A5" s="10">
        <v>2</v>
      </c>
      <c r="B5" s="11" t="s">
        <v>6</v>
      </c>
      <c r="C5" s="12" t="s">
        <v>5</v>
      </c>
    </row>
    <row r="6" spans="1:3" x14ac:dyDescent="0.2">
      <c r="A6" s="10">
        <v>3</v>
      </c>
      <c r="B6" s="11" t="s">
        <v>7</v>
      </c>
      <c r="C6" s="12" t="s">
        <v>5</v>
      </c>
    </row>
    <row r="7" spans="1:3" x14ac:dyDescent="0.2">
      <c r="A7" s="10">
        <v>4</v>
      </c>
      <c r="B7" s="11" t="s">
        <v>8</v>
      </c>
      <c r="C7" s="12" t="s">
        <v>5</v>
      </c>
    </row>
    <row r="8" spans="1:3" x14ac:dyDescent="0.2">
      <c r="A8" s="10">
        <v>5</v>
      </c>
      <c r="B8" s="11" t="s">
        <v>9</v>
      </c>
      <c r="C8" s="12" t="s">
        <v>5</v>
      </c>
    </row>
    <row r="9" spans="1:3" x14ac:dyDescent="0.2">
      <c r="A9" s="10">
        <v>6</v>
      </c>
      <c r="B9" s="11" t="s">
        <v>10</v>
      </c>
      <c r="C9" s="12" t="s">
        <v>5</v>
      </c>
    </row>
    <row r="10" spans="1:3" x14ac:dyDescent="0.2">
      <c r="A10" s="10">
        <v>7</v>
      </c>
      <c r="B10" s="11" t="s">
        <v>11</v>
      </c>
      <c r="C10" s="12" t="s">
        <v>5</v>
      </c>
    </row>
    <row r="11" spans="1:3" x14ac:dyDescent="0.2">
      <c r="A11" s="10">
        <v>8</v>
      </c>
      <c r="B11" s="11" t="s">
        <v>12</v>
      </c>
      <c r="C11" s="12" t="s">
        <v>5</v>
      </c>
    </row>
    <row r="12" spans="1:3" x14ac:dyDescent="0.2">
      <c r="A12" s="10">
        <v>9</v>
      </c>
      <c r="B12" s="11" t="s">
        <v>13</v>
      </c>
      <c r="C12" s="12" t="s">
        <v>5</v>
      </c>
    </row>
    <row r="13" spans="1:3" x14ac:dyDescent="0.2">
      <c r="A13" s="10">
        <v>10</v>
      </c>
      <c r="B13" s="11" t="s">
        <v>14</v>
      </c>
      <c r="C13" s="12" t="s">
        <v>5</v>
      </c>
    </row>
    <row r="14" spans="1:3" x14ac:dyDescent="0.2">
      <c r="A14" s="10">
        <v>11</v>
      </c>
      <c r="B14" s="11" t="s">
        <v>15</v>
      </c>
      <c r="C14" s="12" t="s">
        <v>5</v>
      </c>
    </row>
    <row r="15" spans="1:3" x14ac:dyDescent="0.2">
      <c r="A15" s="10">
        <v>12</v>
      </c>
      <c r="B15" s="11" t="s">
        <v>16</v>
      </c>
      <c r="C15" s="12" t="s">
        <v>5</v>
      </c>
    </row>
    <row r="16" spans="1:3" x14ac:dyDescent="0.2">
      <c r="A16" s="10">
        <v>13</v>
      </c>
      <c r="B16" s="11" t="s">
        <v>17</v>
      </c>
      <c r="C16" s="12" t="s">
        <v>5</v>
      </c>
    </row>
    <row r="17" spans="1:3" x14ac:dyDescent="0.2">
      <c r="A17" s="10">
        <v>14</v>
      </c>
      <c r="B17" s="11" t="s">
        <v>18</v>
      </c>
      <c r="C17" s="12" t="s">
        <v>5</v>
      </c>
    </row>
    <row r="18" spans="1:3" x14ac:dyDescent="0.2">
      <c r="A18" s="10">
        <v>15</v>
      </c>
      <c r="B18" s="11" t="s">
        <v>19</v>
      </c>
      <c r="C18" s="12" t="s">
        <v>5</v>
      </c>
    </row>
    <row r="19" spans="1:3" x14ac:dyDescent="0.2">
      <c r="A19" s="10">
        <v>16</v>
      </c>
      <c r="B19" s="11" t="s">
        <v>20</v>
      </c>
      <c r="C19" s="13" t="s">
        <v>21</v>
      </c>
    </row>
    <row r="20" spans="1:3" x14ac:dyDescent="0.2">
      <c r="A20" s="10">
        <v>17</v>
      </c>
      <c r="B20" s="11" t="s">
        <v>22</v>
      </c>
      <c r="C20" s="13" t="s">
        <v>21</v>
      </c>
    </row>
    <row r="21" spans="1:3" x14ac:dyDescent="0.2">
      <c r="A21" s="10">
        <v>18</v>
      </c>
      <c r="B21" s="11" t="s">
        <v>23</v>
      </c>
      <c r="C21" s="13" t="s">
        <v>21</v>
      </c>
    </row>
    <row r="22" spans="1:3" x14ac:dyDescent="0.2">
      <c r="A22" s="10">
        <v>19</v>
      </c>
      <c r="B22" s="11" t="s">
        <v>24</v>
      </c>
      <c r="C22" s="13" t="s">
        <v>21</v>
      </c>
    </row>
    <row r="23" spans="1:3" x14ac:dyDescent="0.2">
      <c r="A23" s="10">
        <v>20</v>
      </c>
      <c r="B23" s="11" t="s">
        <v>25</v>
      </c>
      <c r="C23" s="13" t="s">
        <v>21</v>
      </c>
    </row>
    <row r="24" spans="1:3" x14ac:dyDescent="0.2">
      <c r="A24" s="10">
        <v>21</v>
      </c>
      <c r="B24" s="11" t="s">
        <v>26</v>
      </c>
      <c r="C24" s="13" t="s">
        <v>21</v>
      </c>
    </row>
    <row r="25" spans="1:3" x14ac:dyDescent="0.2">
      <c r="A25" s="10">
        <v>22</v>
      </c>
      <c r="B25" s="11" t="s">
        <v>27</v>
      </c>
      <c r="C25" s="13" t="s">
        <v>21</v>
      </c>
    </row>
    <row r="26" spans="1:3" x14ac:dyDescent="0.2">
      <c r="A26" s="10">
        <v>23</v>
      </c>
      <c r="B26" s="11" t="s">
        <v>28</v>
      </c>
      <c r="C26" s="13" t="s">
        <v>21</v>
      </c>
    </row>
    <row r="27" spans="1:3" x14ac:dyDescent="0.2">
      <c r="A27" s="10">
        <v>24</v>
      </c>
      <c r="B27" s="11" t="s">
        <v>29</v>
      </c>
      <c r="C27" s="13" t="s">
        <v>21</v>
      </c>
    </row>
    <row r="28" spans="1:3" x14ac:dyDescent="0.2">
      <c r="A28" s="10">
        <v>25</v>
      </c>
      <c r="B28" s="11" t="s">
        <v>30</v>
      </c>
      <c r="C28" s="13" t="s">
        <v>21</v>
      </c>
    </row>
    <row r="29" spans="1:3" x14ac:dyDescent="0.2">
      <c r="A29" s="10">
        <v>26</v>
      </c>
      <c r="B29" s="11" t="s">
        <v>31</v>
      </c>
      <c r="C29" s="13" t="s">
        <v>21</v>
      </c>
    </row>
    <row r="30" spans="1:3" x14ac:dyDescent="0.2">
      <c r="A30" s="10">
        <v>27</v>
      </c>
      <c r="B30" s="11" t="s">
        <v>32</v>
      </c>
      <c r="C30" s="13" t="s">
        <v>21</v>
      </c>
    </row>
    <row r="31" spans="1:3" x14ac:dyDescent="0.2">
      <c r="A31" s="10">
        <v>28</v>
      </c>
      <c r="B31" s="11" t="s">
        <v>33</v>
      </c>
      <c r="C31" s="13" t="s">
        <v>21</v>
      </c>
    </row>
    <row r="32" spans="1:3" x14ac:dyDescent="0.2">
      <c r="A32" s="10">
        <v>29</v>
      </c>
      <c r="B32" s="11" t="s">
        <v>34</v>
      </c>
      <c r="C32" s="13" t="s">
        <v>21</v>
      </c>
    </row>
    <row r="33" spans="1:3" x14ac:dyDescent="0.2">
      <c r="A33" s="10">
        <v>30</v>
      </c>
      <c r="B33" s="11" t="s">
        <v>35</v>
      </c>
      <c r="C33" s="13" t="s">
        <v>21</v>
      </c>
    </row>
    <row r="34" spans="1:3" x14ac:dyDescent="0.2">
      <c r="A34" s="10">
        <v>31</v>
      </c>
      <c r="B34" s="11" t="s">
        <v>36</v>
      </c>
      <c r="C34" s="13" t="s">
        <v>21</v>
      </c>
    </row>
    <row r="35" spans="1:3" x14ac:dyDescent="0.2">
      <c r="A35" s="10">
        <v>32</v>
      </c>
      <c r="B35" s="11" t="s">
        <v>37</v>
      </c>
      <c r="C35" s="13" t="s">
        <v>21</v>
      </c>
    </row>
    <row r="36" spans="1:3" x14ac:dyDescent="0.2">
      <c r="A36" s="10">
        <v>33</v>
      </c>
      <c r="B36" s="11" t="s">
        <v>38</v>
      </c>
      <c r="C36" s="13" t="s">
        <v>21</v>
      </c>
    </row>
    <row r="37" spans="1:3" x14ac:dyDescent="0.2">
      <c r="A37" s="10">
        <v>34</v>
      </c>
      <c r="B37" s="11" t="s">
        <v>39</v>
      </c>
      <c r="C37" s="13" t="s">
        <v>21</v>
      </c>
    </row>
    <row r="38" spans="1:3" x14ac:dyDescent="0.2">
      <c r="A38" s="10">
        <v>35</v>
      </c>
      <c r="B38" s="11" t="s">
        <v>40</v>
      </c>
      <c r="C38" s="13" t="s">
        <v>21</v>
      </c>
    </row>
    <row r="39" spans="1:3" x14ac:dyDescent="0.2">
      <c r="A39" s="10">
        <v>36</v>
      </c>
      <c r="B39" s="11" t="s">
        <v>41</v>
      </c>
      <c r="C39" s="13" t="s">
        <v>21</v>
      </c>
    </row>
    <row r="40" spans="1:3" x14ac:dyDescent="0.2">
      <c r="A40" s="10">
        <v>37</v>
      </c>
      <c r="B40" s="11" t="s">
        <v>42</v>
      </c>
      <c r="C40" s="13" t="s">
        <v>21</v>
      </c>
    </row>
    <row r="41" spans="1:3" x14ac:dyDescent="0.2">
      <c r="A41" s="10">
        <v>38</v>
      </c>
      <c r="B41" s="11" t="s">
        <v>43</v>
      </c>
      <c r="C41" s="13" t="s">
        <v>21</v>
      </c>
    </row>
    <row r="42" spans="1:3" x14ac:dyDescent="0.2">
      <c r="A42" s="10">
        <v>39</v>
      </c>
      <c r="B42" s="11" t="s">
        <v>44</v>
      </c>
      <c r="C42" s="13" t="s">
        <v>21</v>
      </c>
    </row>
    <row r="43" spans="1:3" x14ac:dyDescent="0.2">
      <c r="A43" s="10">
        <v>40</v>
      </c>
      <c r="B43" s="11" t="s">
        <v>45</v>
      </c>
      <c r="C43" s="13" t="s">
        <v>21</v>
      </c>
    </row>
    <row r="44" spans="1:3" x14ac:dyDescent="0.2">
      <c r="A44" s="10">
        <v>41</v>
      </c>
      <c r="B44" s="11" t="s">
        <v>46</v>
      </c>
      <c r="C44" s="13" t="s">
        <v>21</v>
      </c>
    </row>
    <row r="45" spans="1:3" x14ac:dyDescent="0.2">
      <c r="A45" s="10">
        <v>42</v>
      </c>
      <c r="B45" s="11" t="s">
        <v>47</v>
      </c>
      <c r="C45" s="13" t="s">
        <v>21</v>
      </c>
    </row>
    <row r="46" spans="1:3" x14ac:dyDescent="0.2">
      <c r="A46" s="10">
        <v>43</v>
      </c>
      <c r="B46" s="11" t="s">
        <v>48</v>
      </c>
      <c r="C46" s="13" t="s">
        <v>21</v>
      </c>
    </row>
    <row r="47" spans="1:3" x14ac:dyDescent="0.2">
      <c r="A47" s="10">
        <v>44</v>
      </c>
      <c r="B47" s="11" t="s">
        <v>49</v>
      </c>
      <c r="C47" s="13" t="s">
        <v>21</v>
      </c>
    </row>
    <row r="48" spans="1:3" x14ac:dyDescent="0.2">
      <c r="A48" s="10">
        <v>45</v>
      </c>
      <c r="B48" s="11" t="s">
        <v>50</v>
      </c>
      <c r="C48" s="13" t="s">
        <v>21</v>
      </c>
    </row>
    <row r="49" spans="1:3" x14ac:dyDescent="0.2">
      <c r="A49" s="10">
        <v>46</v>
      </c>
      <c r="B49" s="11" t="s">
        <v>51</v>
      </c>
      <c r="C49" s="14" t="s">
        <v>52</v>
      </c>
    </row>
    <row r="50" spans="1:3" x14ac:dyDescent="0.2">
      <c r="A50" s="10">
        <v>47</v>
      </c>
      <c r="B50" s="11" t="s">
        <v>53</v>
      </c>
      <c r="C50" s="14" t="s">
        <v>52</v>
      </c>
    </row>
    <row r="51" spans="1:3" x14ac:dyDescent="0.2">
      <c r="A51" s="10">
        <v>48</v>
      </c>
      <c r="B51" s="11" t="s">
        <v>54</v>
      </c>
      <c r="C51" s="14" t="s">
        <v>52</v>
      </c>
    </row>
    <row r="52" spans="1:3" x14ac:dyDescent="0.2">
      <c r="A52" s="10">
        <v>49</v>
      </c>
      <c r="B52" s="11" t="s">
        <v>55</v>
      </c>
      <c r="C52" s="14" t="s">
        <v>52</v>
      </c>
    </row>
    <row r="53" spans="1:3" x14ac:dyDescent="0.2">
      <c r="A53" s="10">
        <v>50</v>
      </c>
      <c r="B53" s="11" t="s">
        <v>56</v>
      </c>
      <c r="C53" s="14" t="s">
        <v>52</v>
      </c>
    </row>
    <row r="54" spans="1:3" x14ac:dyDescent="0.2">
      <c r="A54" s="10">
        <v>51</v>
      </c>
      <c r="B54" s="11" t="s">
        <v>57</v>
      </c>
      <c r="C54" s="14" t="s">
        <v>52</v>
      </c>
    </row>
    <row r="55" spans="1:3" x14ac:dyDescent="0.2">
      <c r="A55" s="10">
        <v>52</v>
      </c>
      <c r="B55" s="11" t="s">
        <v>58</v>
      </c>
      <c r="C55" s="14" t="s">
        <v>52</v>
      </c>
    </row>
    <row r="56" spans="1:3" x14ac:dyDescent="0.2">
      <c r="A56" s="10">
        <v>53</v>
      </c>
      <c r="B56" s="11" t="s">
        <v>59</v>
      </c>
      <c r="C56" s="14" t="s">
        <v>52</v>
      </c>
    </row>
    <row r="57" spans="1:3" x14ac:dyDescent="0.2">
      <c r="A57" s="10">
        <v>54</v>
      </c>
      <c r="B57" s="11" t="s">
        <v>60</v>
      </c>
      <c r="C57" s="14" t="s">
        <v>52</v>
      </c>
    </row>
    <row r="58" spans="1:3" x14ac:dyDescent="0.2">
      <c r="A58" s="10">
        <v>55</v>
      </c>
      <c r="B58" s="11" t="s">
        <v>61</v>
      </c>
      <c r="C58" s="14" t="s">
        <v>52</v>
      </c>
    </row>
    <row r="59" spans="1:3" x14ac:dyDescent="0.2">
      <c r="A59" s="10">
        <v>56</v>
      </c>
      <c r="B59" s="11" t="s">
        <v>62</v>
      </c>
      <c r="C59" s="14" t="s">
        <v>52</v>
      </c>
    </row>
    <row r="60" spans="1:3" x14ac:dyDescent="0.2">
      <c r="A60" s="10">
        <v>57</v>
      </c>
      <c r="B60" s="11" t="s">
        <v>63</v>
      </c>
      <c r="C60" s="14" t="s">
        <v>52</v>
      </c>
    </row>
    <row r="61" spans="1:3" x14ac:dyDescent="0.2">
      <c r="A61" s="10">
        <v>58</v>
      </c>
      <c r="B61" s="11" t="s">
        <v>64</v>
      </c>
      <c r="C61" s="14" t="s">
        <v>52</v>
      </c>
    </row>
    <row r="62" spans="1:3" x14ac:dyDescent="0.2">
      <c r="A62" s="10">
        <v>59</v>
      </c>
      <c r="B62" s="11" t="s">
        <v>65</v>
      </c>
      <c r="C62" s="14" t="s">
        <v>52</v>
      </c>
    </row>
    <row r="63" spans="1:3" x14ac:dyDescent="0.2">
      <c r="A63" s="10">
        <v>60</v>
      </c>
      <c r="B63" s="11" t="s">
        <v>66</v>
      </c>
      <c r="C63" s="14" t="s">
        <v>52</v>
      </c>
    </row>
    <row r="64" spans="1:3" x14ac:dyDescent="0.2">
      <c r="A64" s="10">
        <v>61</v>
      </c>
      <c r="B64" s="11" t="s">
        <v>67</v>
      </c>
      <c r="C64" s="14" t="s">
        <v>52</v>
      </c>
    </row>
    <row r="65" spans="1:3" x14ac:dyDescent="0.2">
      <c r="A65" s="10">
        <v>62</v>
      </c>
      <c r="B65" s="11" t="s">
        <v>68</v>
      </c>
      <c r="C65" s="14" t="s">
        <v>52</v>
      </c>
    </row>
    <row r="66" spans="1:3" x14ac:dyDescent="0.2">
      <c r="A66" s="10">
        <v>63</v>
      </c>
      <c r="B66" s="11" t="s">
        <v>69</v>
      </c>
      <c r="C66" s="14" t="s">
        <v>52</v>
      </c>
    </row>
    <row r="67" spans="1:3" x14ac:dyDescent="0.2">
      <c r="A67" s="10">
        <v>64</v>
      </c>
      <c r="B67" s="11" t="s">
        <v>70</v>
      </c>
      <c r="C67" s="14" t="s">
        <v>52</v>
      </c>
    </row>
    <row r="68" spans="1:3" x14ac:dyDescent="0.2">
      <c r="A68" s="10">
        <v>65</v>
      </c>
      <c r="B68" s="11" t="s">
        <v>71</v>
      </c>
      <c r="C68" s="14" t="s">
        <v>52</v>
      </c>
    </row>
    <row r="69" spans="1:3" x14ac:dyDescent="0.2">
      <c r="A69" s="10">
        <v>66</v>
      </c>
      <c r="B69" s="11" t="s">
        <v>72</v>
      </c>
      <c r="C69" s="14" t="s">
        <v>52</v>
      </c>
    </row>
    <row r="70" spans="1:3" x14ac:dyDescent="0.2">
      <c r="A70" s="10">
        <v>67</v>
      </c>
      <c r="B70" s="11" t="s">
        <v>73</v>
      </c>
      <c r="C70" s="14" t="s">
        <v>52</v>
      </c>
    </row>
    <row r="71" spans="1:3" x14ac:dyDescent="0.2">
      <c r="A71" s="10">
        <v>68</v>
      </c>
      <c r="B71" s="11" t="s">
        <v>74</v>
      </c>
      <c r="C71" s="14" t="s">
        <v>52</v>
      </c>
    </row>
    <row r="72" spans="1:3" x14ac:dyDescent="0.2">
      <c r="A72" s="10">
        <v>69</v>
      </c>
      <c r="B72" s="11" t="s">
        <v>75</v>
      </c>
      <c r="C72" s="14" t="s">
        <v>52</v>
      </c>
    </row>
    <row r="73" spans="1:3" x14ac:dyDescent="0.2">
      <c r="A73" s="10">
        <v>70</v>
      </c>
      <c r="B73" s="11" t="s">
        <v>76</v>
      </c>
      <c r="C73" s="14" t="s">
        <v>52</v>
      </c>
    </row>
    <row r="74" spans="1:3" x14ac:dyDescent="0.2">
      <c r="A74" s="10">
        <v>71</v>
      </c>
      <c r="B74" s="11" t="s">
        <v>77</v>
      </c>
      <c r="C74" s="14" t="s">
        <v>52</v>
      </c>
    </row>
    <row r="75" spans="1:3" x14ac:dyDescent="0.2">
      <c r="A75" s="10">
        <v>72</v>
      </c>
      <c r="B75" s="11" t="s">
        <v>78</v>
      </c>
      <c r="C75" s="14" t="s">
        <v>52</v>
      </c>
    </row>
    <row r="76" spans="1:3" x14ac:dyDescent="0.2">
      <c r="A76" s="10">
        <v>73</v>
      </c>
      <c r="B76" s="11" t="s">
        <v>79</v>
      </c>
      <c r="C76" s="14" t="s">
        <v>52</v>
      </c>
    </row>
    <row r="77" spans="1:3" x14ac:dyDescent="0.2">
      <c r="A77" s="10">
        <v>74</v>
      </c>
      <c r="B77" s="11" t="s">
        <v>80</v>
      </c>
      <c r="C77" s="14" t="s">
        <v>52</v>
      </c>
    </row>
    <row r="78" spans="1:3" x14ac:dyDescent="0.2">
      <c r="A78" s="10">
        <v>75</v>
      </c>
      <c r="B78" s="11" t="s">
        <v>81</v>
      </c>
      <c r="C78" s="14" t="s">
        <v>52</v>
      </c>
    </row>
  </sheetData>
  <mergeCells count="1">
    <mergeCell ref="A1:C1"/>
  </mergeCells>
  <hyperlinks>
    <hyperlink ref="B4" r:id="rId1" location="'Luxury%20Overall'!A1" xr:uid="{00000000-0004-0000-0000-000000000000}"/>
    <hyperlink ref="B5" r:id="rId2" location="'Mass%20Market%20Overall'!A1" xr:uid="{00000000-0004-0000-0000-000001000000}"/>
    <hyperlink ref="B6" r:id="rId3" location="'Luxury%20Apparel'!A1" xr:uid="{00000000-0004-0000-0000-000002000000}"/>
    <hyperlink ref="B7" r:id="rId4" location="'Luxury%20Shoes'!A1" xr:uid="{00000000-0004-0000-0000-000003000000}"/>
    <hyperlink ref="B8" r:id="rId5" location="'Luxury%20Bags'!A1" xr:uid="{00000000-0004-0000-0000-000004000000}"/>
    <hyperlink ref="B9" r:id="rId6" location="'Luxury%20Other'!A1" xr:uid="{00000000-0004-0000-0000-000005000000}"/>
    <hyperlink ref="B10" r:id="rId7" location="'Mass%20Market%20Apparel'!A1" xr:uid="{00000000-0004-0000-0000-000006000000}"/>
    <hyperlink ref="B11" r:id="rId8" location="'Mass%20Market%20Shoes'!A1" xr:uid="{00000000-0004-0000-0000-000007000000}"/>
    <hyperlink ref="B12" r:id="rId9" location="'Mass%20Market%20Bags'!A1" xr:uid="{00000000-0004-0000-0000-000008000000}"/>
    <hyperlink ref="B13" r:id="rId10" location="'Mass%20Market%20Other'!A1" xr:uid="{00000000-0004-0000-0000-000009000000}"/>
    <hyperlink ref="B14" r:id="rId11" location="'Fashion%20Industry%20Overall'!A1" xr:uid="{00000000-0004-0000-0000-00000A000000}"/>
    <hyperlink ref="B15" r:id="rId12" location="'Fashion%20Industry%20Apparel'!A1" xr:uid="{00000000-0004-0000-0000-00000B000000}"/>
    <hyperlink ref="B16" r:id="rId13" location="'Fashion%20Industry%20Shoes'!A1" xr:uid="{00000000-0004-0000-0000-00000C000000}"/>
    <hyperlink ref="B17" r:id="rId14" location="'Fashion%20Industry%20Bags'!A1" xr:uid="{00000000-0004-0000-0000-00000D000000}"/>
    <hyperlink ref="B18" r:id="rId15" location="'Fashion%20Industry%20Other'!A1" xr:uid="{00000000-0004-0000-0000-00000E000000}"/>
    <hyperlink ref="B19" r:id="rId16" location="'Louis%20Vuitton'!A1" xr:uid="{00000000-0004-0000-0000-00000F000000}"/>
    <hyperlink ref="B20" r:id="rId17" location="'Hermès'!A1" xr:uid="{00000000-0004-0000-0000-000010000000}"/>
    <hyperlink ref="B21" r:id="rId18" location="'Chanel'!A1" xr:uid="{00000000-0004-0000-0000-000011000000}"/>
    <hyperlink ref="B22" r:id="rId19" location="'Gucci'!A1" xr:uid="{00000000-0004-0000-0000-000012000000}"/>
    <hyperlink ref="B23" r:id="rId20" location="'Prada'!A1" xr:uid="{00000000-0004-0000-0000-000013000000}"/>
    <hyperlink ref="B24" r:id="rId21" location="'Saint%20Laurent'!A1" xr:uid="{00000000-0004-0000-0000-000014000000}"/>
    <hyperlink ref="B25" r:id="rId22" location="'Dior'!A1" xr:uid="{00000000-0004-0000-0000-000015000000}"/>
    <hyperlink ref="B26" r:id="rId23" location="'Balenciaga'!A1" xr:uid="{00000000-0004-0000-0000-000016000000}"/>
    <hyperlink ref="B27" r:id="rId24" location="'Bottega%20Veneta'!A1" xr:uid="{00000000-0004-0000-0000-000017000000}"/>
    <hyperlink ref="B28" r:id="rId25" location="'Burberry'!A1" xr:uid="{00000000-0004-0000-0000-000018000000}"/>
    <hyperlink ref="B29" r:id="rId26" location="'Versace'!A1" xr:uid="{00000000-0004-0000-0000-000019000000}"/>
    <hyperlink ref="B30" r:id="rId27" location="'Loewe'!A1" xr:uid="{00000000-0004-0000-0000-00001A000000}"/>
    <hyperlink ref="B31" r:id="rId28" location="'Celine'!A1" xr:uid="{00000000-0004-0000-0000-00001B000000}"/>
    <hyperlink ref="B32" r:id="rId29" location="'Fendi'!A1" xr:uid="{00000000-0004-0000-0000-00001C000000}"/>
    <hyperlink ref="B33" r:id="rId30" location="'Coach'!A1" xr:uid="{00000000-0004-0000-0000-00001D000000}"/>
    <hyperlink ref="B34" r:id="rId31" location="'Rolex'!A1" xr:uid="{00000000-0004-0000-0000-00001E000000}"/>
    <hyperlink ref="B35" r:id="rId32" location="'Cartier'!A1" xr:uid="{00000000-0004-0000-0000-00001F000000}"/>
    <hyperlink ref="B36" r:id="rId33" location="'Ralph%20Lauren'!A1" xr:uid="{00000000-0004-0000-0000-000020000000}"/>
    <hyperlink ref="B37" r:id="rId34" location="'Givenchy'!A1" xr:uid="{00000000-0004-0000-0000-000021000000}"/>
    <hyperlink ref="B38" r:id="rId35" location="'Alexander%20McQueen'!A1" xr:uid="{00000000-0004-0000-0000-000022000000}"/>
    <hyperlink ref="B39" r:id="rId36" location="'Loro%20Piana'!A1" xr:uid="{00000000-0004-0000-0000-000023000000}"/>
    <hyperlink ref="B40" r:id="rId37" location="'Valentino'!A1" xr:uid="{00000000-0004-0000-0000-000024000000}"/>
    <hyperlink ref="B41" r:id="rId38" location="'Jacquemus'!A1" xr:uid="{00000000-0004-0000-0000-000025000000}"/>
    <hyperlink ref="B42" r:id="rId39" location="'Miu%20Miu'!A1" xr:uid="{00000000-0004-0000-0000-000026000000}"/>
    <hyperlink ref="B43" r:id="rId40" location="'Dolce%20&amp;%20Gabbana'!A1" xr:uid="{00000000-0004-0000-0000-000027000000}"/>
    <hyperlink ref="B44" r:id="rId41" location="'Jimmy%20Choo'!A1" xr:uid="{00000000-0004-0000-0000-000028000000}"/>
    <hyperlink ref="B45" r:id="rId42" location="'Ferragamo'!A1" xr:uid="{00000000-0004-0000-0000-000029000000}"/>
    <hyperlink ref="B46" r:id="rId43" location="'Moncler'!A1" xr:uid="{00000000-0004-0000-0000-00002A000000}"/>
    <hyperlink ref="B47" r:id="rId44" location="'Michael%20Kors'!A1" xr:uid="{00000000-0004-0000-0000-00002B000000}"/>
    <hyperlink ref="B48" r:id="rId45" location="'Armani'!A1" xr:uid="{00000000-0004-0000-0000-00002C000000}"/>
    <hyperlink ref="B49" r:id="rId46" location="'Zara'!A1" xr:uid="{00000000-0004-0000-0000-00002D000000}"/>
    <hyperlink ref="B50" r:id="rId47" location="'ASOS'!A1" xr:uid="{00000000-0004-0000-0000-00002E000000}"/>
    <hyperlink ref="B51" r:id="rId48" location="'Uniqlo'!A1" xr:uid="{00000000-0004-0000-0000-00002F000000}"/>
    <hyperlink ref="B52" r:id="rId49" location="'Shein'!A1" xr:uid="{00000000-0004-0000-0000-000030000000}"/>
    <hyperlink ref="B53" r:id="rId50" location="'Nike'!A1" xr:uid="{00000000-0004-0000-0000-000031000000}"/>
    <hyperlink ref="B54" r:id="rId51" location="'H&amp;M'!A1" xr:uid="{00000000-0004-0000-0000-000032000000}"/>
    <hyperlink ref="B55" r:id="rId52" location="'Lululemon'!A1" xr:uid="{00000000-0004-0000-0000-000033000000}"/>
    <hyperlink ref="B56" r:id="rId53" location="'Abercrombie%20&amp;%20Fitch'!A1" xr:uid="{00000000-0004-0000-0000-000034000000}"/>
    <hyperlink ref="B57" r:id="rId54" location="'Mango'!A1" xr:uid="{00000000-0004-0000-0000-000035000000}"/>
    <hyperlink ref="B58" r:id="rId55" location="'Gap'!A1" xr:uid="{00000000-0004-0000-0000-000036000000}"/>
    <hyperlink ref="B59" r:id="rId56" location="'Primark'!A1" xr:uid="{00000000-0004-0000-0000-000037000000}"/>
    <hyperlink ref="B60" r:id="rId57" location="'Fashion%20Nova'!A1" xr:uid="{00000000-0004-0000-0000-000038000000}"/>
    <hyperlink ref="B61" r:id="rId58" location="'Adidas'!A1" xr:uid="{00000000-0004-0000-0000-000039000000}"/>
    <hyperlink ref="B62" r:id="rId59" location="'Urban%20Outfitters'!A1" xr:uid="{00000000-0004-0000-0000-00003A000000}"/>
    <hyperlink ref="B63" r:id="rId60" location="'Steve%20Madden'!A1" xr:uid="{00000000-0004-0000-0000-00003B000000}"/>
    <hyperlink ref="B64" r:id="rId61" location="'Everlane'!A1" xr:uid="{00000000-0004-0000-0000-00003C000000}"/>
    <hyperlink ref="B65" r:id="rId62" location="'Cotton%20On'!A1" xr:uid="{00000000-0004-0000-0000-00003D000000}"/>
    <hyperlink ref="B66" r:id="rId63" location="'River%20Island'!A1" xr:uid="{00000000-0004-0000-0000-00003E000000}"/>
    <hyperlink ref="B67" r:id="rId64" location="'Forever%2021'!A1" xr:uid="{00000000-0004-0000-0000-00003F000000}"/>
    <hyperlink ref="B68" r:id="rId65" location="'Victoria's%20Secret'!A1" xr:uid="{00000000-0004-0000-0000-000040000000}"/>
    <hyperlink ref="B69" r:id="rId66" location="'Next'!A1" xr:uid="{00000000-0004-0000-0000-000041000000}"/>
    <hyperlink ref="B70" r:id="rId67" location="'Esprit'!A1" xr:uid="{00000000-0004-0000-0000-000042000000}"/>
    <hyperlink ref="B71" r:id="rId68" location="'C&amp;A'!A1" xr:uid="{00000000-0004-0000-0000-000043000000}"/>
    <hyperlink ref="B72" r:id="rId69" location="'American%20Eagle%20Outfitters'!A1" xr:uid="{00000000-0004-0000-0000-000044000000}"/>
    <hyperlink ref="B73" r:id="rId70" location="'Express'!A1" xr:uid="{00000000-0004-0000-0000-000045000000}"/>
    <hyperlink ref="B74" r:id="rId71" location="'Torrid'!A1" xr:uid="{00000000-0004-0000-0000-000046000000}"/>
    <hyperlink ref="B75" r:id="rId72" location="'Wrangler'!A1" xr:uid="{00000000-0004-0000-0000-000047000000}"/>
    <hyperlink ref="B76" r:id="rId73" location="'Hollister'!A1" xr:uid="{00000000-0004-0000-0000-000048000000}"/>
    <hyperlink ref="B77" r:id="rId74" location="'Madewell'!A1" xr:uid="{00000000-0004-0000-0000-000049000000}"/>
    <hyperlink ref="B78" r:id="rId75" location="'Aritzia'!A1" xr:uid="{00000000-0004-0000-0000-00004A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13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91</v>
      </c>
      <c r="B5" s="21">
        <v>0.25</v>
      </c>
      <c r="C5" s="22">
        <v>0.05</v>
      </c>
      <c r="D5" s="23">
        <f t="shared" ref="D5:D13" si="0">B5+C5</f>
        <v>0.3</v>
      </c>
    </row>
    <row r="6" spans="1:4" ht="18" customHeight="1" x14ac:dyDescent="0.2">
      <c r="A6" s="24" t="s">
        <v>89</v>
      </c>
      <c r="B6" s="25">
        <v>0.15</v>
      </c>
      <c r="C6" s="26">
        <v>0.2</v>
      </c>
      <c r="D6" s="27">
        <f t="shared" si="0"/>
        <v>0.35</v>
      </c>
    </row>
    <row r="7" spans="1:4" ht="18" customHeight="1" x14ac:dyDescent="0.2">
      <c r="A7" s="20" t="s">
        <v>95</v>
      </c>
      <c r="B7" s="21">
        <v>0.15</v>
      </c>
      <c r="C7" s="22">
        <v>0.02</v>
      </c>
      <c r="D7" s="23">
        <f t="shared" si="0"/>
        <v>0.16999999999999998</v>
      </c>
    </row>
    <row r="8" spans="1:4" ht="18" customHeight="1" x14ac:dyDescent="0.2">
      <c r="A8" s="24" t="s">
        <v>90</v>
      </c>
      <c r="B8" s="25">
        <v>0.05</v>
      </c>
      <c r="C8" s="26">
        <v>0.13</v>
      </c>
      <c r="D8" s="27">
        <f t="shared" si="0"/>
        <v>0.18</v>
      </c>
    </row>
    <row r="9" spans="1:4" ht="18" customHeight="1" x14ac:dyDescent="0.2">
      <c r="A9" s="20" t="s">
        <v>92</v>
      </c>
      <c r="B9" s="21">
        <v>0</v>
      </c>
      <c r="C9" s="22">
        <v>0</v>
      </c>
      <c r="D9" s="23">
        <f t="shared" si="0"/>
        <v>0</v>
      </c>
    </row>
    <row r="10" spans="1:4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</row>
    <row r="11" spans="1:4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88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14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95</v>
      </c>
      <c r="B5" s="21">
        <v>0.3</v>
      </c>
      <c r="C5" s="22">
        <v>0.05</v>
      </c>
      <c r="D5" s="23">
        <f t="shared" ref="D5:D13" si="0">B5+C5</f>
        <v>0.35</v>
      </c>
    </row>
    <row r="6" spans="1:4" ht="18" customHeight="1" x14ac:dyDescent="0.2">
      <c r="A6" s="24" t="s">
        <v>91</v>
      </c>
      <c r="B6" s="25">
        <v>0.25</v>
      </c>
      <c r="C6" s="26">
        <v>0.05</v>
      </c>
      <c r="D6" s="27">
        <f t="shared" si="0"/>
        <v>0.3</v>
      </c>
    </row>
    <row r="7" spans="1:4" ht="18" customHeight="1" x14ac:dyDescent="0.2">
      <c r="A7" s="20" t="s">
        <v>89</v>
      </c>
      <c r="B7" s="21">
        <v>0.1</v>
      </c>
      <c r="C7" s="22">
        <v>0.25</v>
      </c>
      <c r="D7" s="23">
        <f t="shared" si="0"/>
        <v>0.35</v>
      </c>
    </row>
    <row r="8" spans="1:4" ht="18" customHeight="1" x14ac:dyDescent="0.2">
      <c r="A8" s="24" t="s">
        <v>92</v>
      </c>
      <c r="B8" s="25">
        <v>0</v>
      </c>
      <c r="C8" s="26">
        <v>0</v>
      </c>
      <c r="D8" s="27">
        <f t="shared" si="0"/>
        <v>0</v>
      </c>
    </row>
    <row r="9" spans="1:4" ht="18" customHeight="1" x14ac:dyDescent="0.2">
      <c r="A9" s="20" t="s">
        <v>90</v>
      </c>
      <c r="B9" s="21">
        <v>0</v>
      </c>
      <c r="C9" s="22">
        <v>0</v>
      </c>
      <c r="D9" s="23">
        <f t="shared" si="0"/>
        <v>0</v>
      </c>
    </row>
    <row r="10" spans="1:4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</row>
    <row r="11" spans="1:4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88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15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92</v>
      </c>
      <c r="B5" s="21">
        <v>0.12</v>
      </c>
      <c r="C5" s="22">
        <v>0.18</v>
      </c>
      <c r="D5" s="23">
        <f t="shared" ref="D5:D13" si="0">B5+C5</f>
        <v>0.3</v>
      </c>
    </row>
    <row r="6" spans="1:4" ht="18" customHeight="1" x14ac:dyDescent="0.2">
      <c r="A6" s="24" t="s">
        <v>89</v>
      </c>
      <c r="B6" s="25">
        <v>0.1</v>
      </c>
      <c r="C6" s="26">
        <v>0.15</v>
      </c>
      <c r="D6" s="27">
        <f t="shared" si="0"/>
        <v>0.25</v>
      </c>
    </row>
    <row r="7" spans="1:4" ht="18" customHeight="1" x14ac:dyDescent="0.2">
      <c r="A7" s="20" t="s">
        <v>90</v>
      </c>
      <c r="B7" s="21">
        <v>0.08</v>
      </c>
      <c r="C7" s="22">
        <v>0.1</v>
      </c>
      <c r="D7" s="23">
        <f t="shared" si="0"/>
        <v>0.18</v>
      </c>
    </row>
    <row r="8" spans="1:4" ht="18" customHeight="1" x14ac:dyDescent="0.2">
      <c r="A8" s="24" t="s">
        <v>91</v>
      </c>
      <c r="B8" s="25">
        <v>0.1</v>
      </c>
      <c r="C8" s="26">
        <v>0.02</v>
      </c>
      <c r="D8" s="27">
        <f t="shared" si="0"/>
        <v>0.12000000000000001</v>
      </c>
    </row>
    <row r="9" spans="1:4" ht="18" customHeight="1" x14ac:dyDescent="0.2">
      <c r="A9" s="20" t="s">
        <v>88</v>
      </c>
      <c r="B9" s="21">
        <v>0.02</v>
      </c>
      <c r="C9" s="22">
        <v>7.0000000000000007E-2</v>
      </c>
      <c r="D9" s="23">
        <f t="shared" si="0"/>
        <v>9.0000000000000011E-2</v>
      </c>
    </row>
    <row r="10" spans="1:4" ht="18" customHeight="1" x14ac:dyDescent="0.2">
      <c r="A10" s="24" t="s">
        <v>93</v>
      </c>
      <c r="B10" s="25">
        <v>0.03</v>
      </c>
      <c r="C10" s="26">
        <v>0.01</v>
      </c>
      <c r="D10" s="27">
        <f t="shared" si="0"/>
        <v>0.04</v>
      </c>
    </row>
    <row r="11" spans="1:4" ht="18" customHeight="1" x14ac:dyDescent="0.2">
      <c r="A11" s="20" t="s">
        <v>94</v>
      </c>
      <c r="B11" s="21">
        <v>5.0000000000000001E-3</v>
      </c>
      <c r="C11" s="22">
        <v>0.01</v>
      </c>
      <c r="D11" s="23">
        <f t="shared" si="0"/>
        <v>1.4999999999999999E-2</v>
      </c>
    </row>
    <row r="12" spans="1:4" ht="18" customHeight="1" x14ac:dyDescent="0.2">
      <c r="A12" s="24" t="s">
        <v>95</v>
      </c>
      <c r="B12" s="25">
        <v>5.0000000000000001E-3</v>
      </c>
      <c r="C12" s="26">
        <v>0</v>
      </c>
      <c r="D12" s="27">
        <f t="shared" si="0"/>
        <v>5.0000000000000001E-3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16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</row>
    <row r="6" spans="1:4" ht="18" customHeight="1" x14ac:dyDescent="0.2">
      <c r="A6" s="24" t="s">
        <v>90</v>
      </c>
      <c r="B6" s="25">
        <v>0.12</v>
      </c>
      <c r="C6" s="26">
        <v>0.17</v>
      </c>
      <c r="D6" s="27">
        <f t="shared" si="0"/>
        <v>0.29000000000000004</v>
      </c>
    </row>
    <row r="7" spans="1:4" ht="18" customHeight="1" x14ac:dyDescent="0.2">
      <c r="A7" s="20" t="s">
        <v>89</v>
      </c>
      <c r="B7" s="21">
        <v>0.06</v>
      </c>
      <c r="C7" s="22">
        <v>0.1</v>
      </c>
      <c r="D7" s="23">
        <f t="shared" si="0"/>
        <v>0.16</v>
      </c>
    </row>
    <row r="8" spans="1:4" ht="18" customHeight="1" x14ac:dyDescent="0.2">
      <c r="A8" s="24" t="s">
        <v>91</v>
      </c>
      <c r="B8" s="25">
        <v>0.04</v>
      </c>
      <c r="C8" s="26">
        <v>0.01</v>
      </c>
      <c r="D8" s="27">
        <f t="shared" si="0"/>
        <v>0.05</v>
      </c>
    </row>
    <row r="9" spans="1:4" ht="18" customHeight="1" x14ac:dyDescent="0.2">
      <c r="A9" s="20" t="s">
        <v>88</v>
      </c>
      <c r="B9" s="21">
        <v>0.01</v>
      </c>
      <c r="C9" s="22">
        <v>0.03</v>
      </c>
      <c r="D9" s="23">
        <f t="shared" si="0"/>
        <v>0.04</v>
      </c>
    </row>
    <row r="10" spans="1:4" ht="18" customHeight="1" x14ac:dyDescent="0.2">
      <c r="A10" s="24" t="s">
        <v>95</v>
      </c>
      <c r="B10" s="25">
        <v>5.0000000000000001E-3</v>
      </c>
      <c r="C10" s="26">
        <v>0</v>
      </c>
      <c r="D10" s="27">
        <f t="shared" si="0"/>
        <v>5.0000000000000001E-3</v>
      </c>
    </row>
    <row r="11" spans="1:4" ht="18" customHeight="1" x14ac:dyDescent="0.2">
      <c r="A11" s="20" t="s">
        <v>94</v>
      </c>
      <c r="B11" s="21">
        <v>5.0000000000000001E-3</v>
      </c>
      <c r="C11" s="22">
        <v>0</v>
      </c>
      <c r="D11" s="23">
        <f t="shared" si="0"/>
        <v>5.0000000000000001E-3</v>
      </c>
    </row>
    <row r="12" spans="1:4" ht="18" customHeight="1" x14ac:dyDescent="0.2">
      <c r="A12" s="24" t="s">
        <v>93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17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93</v>
      </c>
      <c r="B5" s="21">
        <v>0.15</v>
      </c>
      <c r="C5" s="22">
        <v>0.21</v>
      </c>
      <c r="D5" s="23">
        <f t="shared" ref="D5:D13" si="0">B5+C5</f>
        <v>0.36</v>
      </c>
    </row>
    <row r="6" spans="1:4" ht="18" customHeight="1" x14ac:dyDescent="0.2">
      <c r="A6" s="24" t="s">
        <v>92</v>
      </c>
      <c r="B6" s="25">
        <v>0.12</v>
      </c>
      <c r="C6" s="26">
        <v>0.15</v>
      </c>
      <c r="D6" s="27">
        <f t="shared" si="0"/>
        <v>0.27</v>
      </c>
    </row>
    <row r="7" spans="1:4" ht="18" customHeight="1" x14ac:dyDescent="0.2">
      <c r="A7" s="20" t="s">
        <v>89</v>
      </c>
      <c r="B7" s="21">
        <v>0.05</v>
      </c>
      <c r="C7" s="22">
        <v>0.18</v>
      </c>
      <c r="D7" s="23">
        <f t="shared" si="0"/>
        <v>0.22999999999999998</v>
      </c>
    </row>
    <row r="8" spans="1:4" ht="18" customHeight="1" x14ac:dyDescent="0.2">
      <c r="A8" s="24" t="s">
        <v>91</v>
      </c>
      <c r="B8" s="25">
        <v>0.06</v>
      </c>
      <c r="C8" s="26">
        <v>0.01</v>
      </c>
      <c r="D8" s="27">
        <f t="shared" si="0"/>
        <v>6.9999999999999993E-2</v>
      </c>
    </row>
    <row r="9" spans="1:4" ht="18" customHeight="1" x14ac:dyDescent="0.2">
      <c r="A9" s="20" t="s">
        <v>88</v>
      </c>
      <c r="B9" s="21">
        <v>0.01</v>
      </c>
      <c r="C9" s="22">
        <v>0.05</v>
      </c>
      <c r="D9" s="23">
        <f t="shared" si="0"/>
        <v>6.0000000000000005E-2</v>
      </c>
    </row>
    <row r="10" spans="1:4" ht="18" customHeight="1" x14ac:dyDescent="0.2">
      <c r="A10" s="24" t="s">
        <v>90</v>
      </c>
      <c r="B10" s="25">
        <v>0.01</v>
      </c>
      <c r="C10" s="26">
        <v>0</v>
      </c>
      <c r="D10" s="27">
        <f t="shared" si="0"/>
        <v>0.01</v>
      </c>
    </row>
    <row r="11" spans="1:4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18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89</v>
      </c>
      <c r="B5" s="21">
        <v>0.18</v>
      </c>
      <c r="C5" s="22">
        <v>0.22</v>
      </c>
      <c r="D5" s="23">
        <f t="shared" ref="D5:D13" si="0">B5+C5</f>
        <v>0.4</v>
      </c>
    </row>
    <row r="6" spans="1:4" ht="18" customHeight="1" x14ac:dyDescent="0.2">
      <c r="A6" s="24" t="s">
        <v>91</v>
      </c>
      <c r="B6" s="25">
        <v>0.2</v>
      </c>
      <c r="C6" s="26">
        <v>0.04</v>
      </c>
      <c r="D6" s="27">
        <f t="shared" si="0"/>
        <v>0.24000000000000002</v>
      </c>
    </row>
    <row r="7" spans="1:4" ht="18" customHeight="1" x14ac:dyDescent="0.2">
      <c r="A7" s="20" t="s">
        <v>90</v>
      </c>
      <c r="B7" s="21">
        <v>0.11</v>
      </c>
      <c r="C7" s="22">
        <v>0.15</v>
      </c>
      <c r="D7" s="23">
        <f t="shared" si="0"/>
        <v>0.26</v>
      </c>
    </row>
    <row r="8" spans="1:4" ht="18" customHeight="1" x14ac:dyDescent="0.2">
      <c r="A8" s="24" t="s">
        <v>88</v>
      </c>
      <c r="B8" s="25">
        <v>0.02</v>
      </c>
      <c r="C8" s="26">
        <v>0.06</v>
      </c>
      <c r="D8" s="27">
        <f t="shared" si="0"/>
        <v>0.08</v>
      </c>
    </row>
    <row r="9" spans="1:4" ht="18" customHeight="1" x14ac:dyDescent="0.2">
      <c r="A9" s="20" t="s">
        <v>95</v>
      </c>
      <c r="B9" s="21">
        <v>0.01</v>
      </c>
      <c r="C9" s="22">
        <v>0.01</v>
      </c>
      <c r="D9" s="23">
        <f t="shared" si="0"/>
        <v>0.02</v>
      </c>
    </row>
    <row r="10" spans="1:4" ht="18" customHeight="1" x14ac:dyDescent="0.2">
      <c r="A10" s="24" t="s">
        <v>94</v>
      </c>
      <c r="B10" s="25">
        <v>0</v>
      </c>
      <c r="C10" s="26">
        <v>0</v>
      </c>
      <c r="D10" s="27">
        <f t="shared" si="0"/>
        <v>0</v>
      </c>
    </row>
    <row r="11" spans="1:4" ht="18" customHeight="1" x14ac:dyDescent="0.2">
      <c r="A11" s="20" t="s">
        <v>92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93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19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89</v>
      </c>
      <c r="B5" s="21">
        <v>0.25</v>
      </c>
      <c r="C5" s="22">
        <v>0.3</v>
      </c>
      <c r="D5" s="23">
        <f t="shared" ref="D5:D13" si="0">B5+C5</f>
        <v>0.55000000000000004</v>
      </c>
    </row>
    <row r="6" spans="1:4" ht="18" customHeight="1" x14ac:dyDescent="0.2">
      <c r="A6" s="24" t="s">
        <v>91</v>
      </c>
      <c r="B6" s="25">
        <v>0.15</v>
      </c>
      <c r="C6" s="26">
        <v>0.05</v>
      </c>
      <c r="D6" s="27">
        <f t="shared" si="0"/>
        <v>0.2</v>
      </c>
    </row>
    <row r="7" spans="1:4" ht="18" customHeight="1" x14ac:dyDescent="0.2">
      <c r="A7" s="20" t="s">
        <v>95</v>
      </c>
      <c r="B7" s="21">
        <v>0.05</v>
      </c>
      <c r="C7" s="22">
        <v>0.08</v>
      </c>
      <c r="D7" s="23">
        <f t="shared" si="0"/>
        <v>0.13</v>
      </c>
    </row>
    <row r="8" spans="1:4" ht="18" customHeight="1" x14ac:dyDescent="0.2">
      <c r="A8" s="24" t="s">
        <v>88</v>
      </c>
      <c r="B8" s="25">
        <v>0.01</v>
      </c>
      <c r="C8" s="26">
        <v>0.05</v>
      </c>
      <c r="D8" s="27">
        <f t="shared" si="0"/>
        <v>6.0000000000000005E-2</v>
      </c>
    </row>
    <row r="9" spans="1:4" ht="18" customHeight="1" x14ac:dyDescent="0.2">
      <c r="A9" s="20" t="s">
        <v>90</v>
      </c>
      <c r="B9" s="21">
        <v>0.03</v>
      </c>
      <c r="C9" s="22">
        <v>0.03</v>
      </c>
      <c r="D9" s="23">
        <f t="shared" si="0"/>
        <v>0.06</v>
      </c>
    </row>
    <row r="10" spans="1:4" ht="18" customHeight="1" x14ac:dyDescent="0.2">
      <c r="A10" s="24" t="s">
        <v>92</v>
      </c>
      <c r="B10" s="25">
        <v>0</v>
      </c>
      <c r="C10" s="26">
        <v>0</v>
      </c>
      <c r="D10" s="27">
        <f t="shared" si="0"/>
        <v>0</v>
      </c>
    </row>
    <row r="11" spans="1:4" ht="18" customHeight="1" x14ac:dyDescent="0.2">
      <c r="A11" s="20" t="s">
        <v>93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94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89</v>
      </c>
      <c r="B5" s="21">
        <v>0.15</v>
      </c>
      <c r="C5" s="22">
        <v>0.25</v>
      </c>
      <c r="D5" s="23">
        <f t="shared" ref="D5:D13" si="0">B5+C5</f>
        <v>0.4</v>
      </c>
      <c r="E5" s="21">
        <v>0.12</v>
      </c>
      <c r="F5" s="22">
        <v>0.18</v>
      </c>
      <c r="G5" s="23">
        <f t="shared" ref="G5:G13" si="1">E5+F5</f>
        <v>0.3</v>
      </c>
      <c r="H5" s="21">
        <v>0.1</v>
      </c>
      <c r="I5" s="22">
        <v>0.3</v>
      </c>
      <c r="J5" s="23">
        <f t="shared" ref="J5:J13" si="2">H5+I5</f>
        <v>0.4</v>
      </c>
      <c r="K5" s="21">
        <v>0.2</v>
      </c>
      <c r="L5" s="22">
        <v>0.25</v>
      </c>
      <c r="M5" s="23">
        <f t="shared" ref="M5:M13" si="3">K5+L5</f>
        <v>0.45</v>
      </c>
      <c r="N5" s="21">
        <v>0.1</v>
      </c>
      <c r="O5" s="22">
        <v>0.2</v>
      </c>
      <c r="P5" s="23">
        <f t="shared" ref="P5:P13" si="4">N5+O5</f>
        <v>0.30000000000000004</v>
      </c>
    </row>
    <row r="6" spans="1:16" ht="18" customHeight="1" x14ac:dyDescent="0.2">
      <c r="A6" s="24" t="s">
        <v>88</v>
      </c>
      <c r="B6" s="25">
        <v>0.05</v>
      </c>
      <c r="C6" s="26">
        <v>0.3</v>
      </c>
      <c r="D6" s="27">
        <f t="shared" si="0"/>
        <v>0.35</v>
      </c>
      <c r="E6" s="25">
        <v>0.02</v>
      </c>
      <c r="F6" s="26">
        <v>0.2</v>
      </c>
      <c r="G6" s="27">
        <f t="shared" si="1"/>
        <v>0.22</v>
      </c>
      <c r="H6" s="25">
        <v>0.05</v>
      </c>
      <c r="I6" s="26">
        <v>0.4</v>
      </c>
      <c r="J6" s="27">
        <f t="shared" si="2"/>
        <v>0.45</v>
      </c>
      <c r="K6" s="25">
        <v>0.05</v>
      </c>
      <c r="L6" s="26">
        <v>0.25</v>
      </c>
      <c r="M6" s="27">
        <f t="shared" si="3"/>
        <v>0.3</v>
      </c>
      <c r="N6" s="25">
        <v>0.05</v>
      </c>
      <c r="O6" s="26">
        <v>0.3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</v>
      </c>
      <c r="D7" s="23">
        <f t="shared" si="0"/>
        <v>0.2</v>
      </c>
      <c r="E7" s="21">
        <v>0.15</v>
      </c>
      <c r="F7" s="22">
        <v>0.15</v>
      </c>
      <c r="G7" s="23">
        <f t="shared" si="1"/>
        <v>0.3</v>
      </c>
      <c r="H7" s="21">
        <v>0.05</v>
      </c>
      <c r="I7" s="22">
        <v>0.05</v>
      </c>
      <c r="J7" s="23">
        <f t="shared" si="2"/>
        <v>0.1</v>
      </c>
      <c r="K7" s="21">
        <v>0.1</v>
      </c>
      <c r="L7" s="22">
        <v>0.1</v>
      </c>
      <c r="M7" s="23">
        <f t="shared" si="3"/>
        <v>0.2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0.04</v>
      </c>
      <c r="C8" s="26">
        <v>0.01</v>
      </c>
      <c r="D8" s="27">
        <f t="shared" si="0"/>
        <v>0.05</v>
      </c>
      <c r="E8" s="25">
        <v>0.1</v>
      </c>
      <c r="F8" s="26">
        <v>0.02</v>
      </c>
      <c r="G8" s="27">
        <f t="shared" si="1"/>
        <v>0.12000000000000001</v>
      </c>
      <c r="H8" s="25">
        <v>0.03</v>
      </c>
      <c r="I8" s="26">
        <v>0.01</v>
      </c>
      <c r="J8" s="27">
        <f t="shared" si="2"/>
        <v>0.04</v>
      </c>
      <c r="K8" s="25">
        <v>0.04</v>
      </c>
      <c r="L8" s="26">
        <v>0.01</v>
      </c>
      <c r="M8" s="27">
        <f t="shared" si="3"/>
        <v>0.05</v>
      </c>
      <c r="N8" s="25">
        <v>0.1</v>
      </c>
      <c r="O8" s="26">
        <v>0.05</v>
      </c>
      <c r="P8" s="27">
        <f t="shared" si="4"/>
        <v>0.15000000000000002</v>
      </c>
    </row>
    <row r="9" spans="1:16" ht="18" customHeight="1" x14ac:dyDescent="0.2">
      <c r="A9" s="20" t="s">
        <v>92</v>
      </c>
      <c r="B9" s="21">
        <v>0</v>
      </c>
      <c r="C9" s="22">
        <v>0</v>
      </c>
      <c r="D9" s="23">
        <f t="shared" si="0"/>
        <v>0</v>
      </c>
      <c r="E9" s="21">
        <v>0.03</v>
      </c>
      <c r="F9" s="22">
        <v>0.03</v>
      </c>
      <c r="G9" s="23">
        <f t="shared" si="1"/>
        <v>0.06</v>
      </c>
      <c r="H9" s="21">
        <v>5.0000000000000001E-3</v>
      </c>
      <c r="I9" s="22">
        <v>5.0000000000000001E-3</v>
      </c>
      <c r="J9" s="23">
        <f t="shared" si="2"/>
        <v>0.01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88</v>
      </c>
      <c r="B5" s="21">
        <v>0.02</v>
      </c>
      <c r="C5" s="22">
        <v>0.45</v>
      </c>
      <c r="D5" s="23">
        <f t="shared" ref="D5:D13" si="0">B5+C5</f>
        <v>0.47000000000000003</v>
      </c>
      <c r="E5" s="21">
        <v>0.05</v>
      </c>
      <c r="F5" s="22">
        <v>0.25</v>
      </c>
      <c r="G5" s="23">
        <f t="shared" ref="G5:G13" si="1">E5+F5</f>
        <v>0.3</v>
      </c>
      <c r="H5" s="21">
        <v>0.01</v>
      </c>
      <c r="I5" s="22">
        <v>0.5</v>
      </c>
      <c r="J5" s="23">
        <f t="shared" ref="J5:J13" si="2">H5+I5</f>
        <v>0.51</v>
      </c>
      <c r="K5" s="21">
        <v>0.02</v>
      </c>
      <c r="L5" s="22">
        <v>0.4</v>
      </c>
      <c r="M5" s="23">
        <f t="shared" ref="M5:M13" si="3">K5+L5</f>
        <v>0.42000000000000004</v>
      </c>
      <c r="N5" s="21">
        <v>0.05</v>
      </c>
      <c r="O5" s="22">
        <v>0.35</v>
      </c>
      <c r="P5" s="23">
        <f t="shared" ref="P5:P13" si="4">N5+O5</f>
        <v>0.39999999999999997</v>
      </c>
    </row>
    <row r="6" spans="1:16" ht="18" customHeight="1" x14ac:dyDescent="0.2">
      <c r="A6" s="24" t="s">
        <v>89</v>
      </c>
      <c r="B6" s="25">
        <v>0.1</v>
      </c>
      <c r="C6" s="26">
        <v>0.2</v>
      </c>
      <c r="D6" s="27">
        <f t="shared" si="0"/>
        <v>0.30000000000000004</v>
      </c>
      <c r="E6" s="25">
        <v>0.15</v>
      </c>
      <c r="F6" s="26">
        <v>0.15</v>
      </c>
      <c r="G6" s="27">
        <f t="shared" si="1"/>
        <v>0.3</v>
      </c>
      <c r="H6" s="25">
        <v>0.05</v>
      </c>
      <c r="I6" s="26">
        <v>0.3</v>
      </c>
      <c r="J6" s="27">
        <f t="shared" si="2"/>
        <v>0.35</v>
      </c>
      <c r="K6" s="25">
        <v>0.15</v>
      </c>
      <c r="L6" s="26">
        <v>0.15</v>
      </c>
      <c r="M6" s="27">
        <f t="shared" si="3"/>
        <v>0.3</v>
      </c>
      <c r="N6" s="25">
        <v>0.1</v>
      </c>
      <c r="O6" s="26">
        <v>0.2</v>
      </c>
      <c r="P6" s="27">
        <f t="shared" si="4"/>
        <v>0.30000000000000004</v>
      </c>
    </row>
    <row r="7" spans="1:16" ht="18" customHeight="1" x14ac:dyDescent="0.2">
      <c r="A7" s="20" t="s">
        <v>90</v>
      </c>
      <c r="B7" s="21">
        <v>0.08</v>
      </c>
      <c r="C7" s="22">
        <v>0.1</v>
      </c>
      <c r="D7" s="23">
        <f t="shared" si="0"/>
        <v>0.18</v>
      </c>
      <c r="E7" s="21">
        <v>0.2</v>
      </c>
      <c r="F7" s="22">
        <v>0.15</v>
      </c>
      <c r="G7" s="23">
        <f t="shared" si="1"/>
        <v>0.35</v>
      </c>
      <c r="H7" s="21">
        <v>0.05</v>
      </c>
      <c r="I7" s="22">
        <v>7.0000000000000007E-2</v>
      </c>
      <c r="J7" s="23">
        <f t="shared" si="2"/>
        <v>0.12000000000000001</v>
      </c>
      <c r="K7" s="21">
        <v>0.1</v>
      </c>
      <c r="L7" s="22">
        <v>0.1</v>
      </c>
      <c r="M7" s="23">
        <f t="shared" si="3"/>
        <v>0.2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0.04</v>
      </c>
      <c r="C8" s="26">
        <v>0.01</v>
      </c>
      <c r="D8" s="27">
        <f t="shared" si="0"/>
        <v>0.05</v>
      </c>
      <c r="E8" s="25">
        <v>0.03</v>
      </c>
      <c r="F8" s="26">
        <v>0.02</v>
      </c>
      <c r="G8" s="27">
        <f t="shared" si="1"/>
        <v>0.05</v>
      </c>
      <c r="H8" s="25">
        <v>0.01</v>
      </c>
      <c r="I8" s="26">
        <v>0.01</v>
      </c>
      <c r="J8" s="27">
        <f t="shared" si="2"/>
        <v>0.02</v>
      </c>
      <c r="K8" s="25">
        <v>7.0000000000000007E-2</v>
      </c>
      <c r="L8" s="26">
        <v>0.01</v>
      </c>
      <c r="M8" s="27">
        <f t="shared" si="3"/>
        <v>0.08</v>
      </c>
      <c r="N8" s="25">
        <v>0.08</v>
      </c>
      <c r="O8" s="26">
        <v>0.02</v>
      </c>
      <c r="P8" s="27">
        <f t="shared" si="4"/>
        <v>0.1</v>
      </c>
    </row>
    <row r="9" spans="1:16" ht="18" customHeight="1" x14ac:dyDescent="0.2">
      <c r="A9" s="20" t="s">
        <v>92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</v>
      </c>
      <c r="I9" s="22">
        <v>0</v>
      </c>
      <c r="J9" s="23">
        <f t="shared" si="2"/>
        <v>0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90</v>
      </c>
      <c r="B5" s="21">
        <v>0.05</v>
      </c>
      <c r="C5" s="22">
        <v>0.35</v>
      </c>
      <c r="D5" s="23">
        <f t="shared" ref="D5:D13" si="0">B5+C5</f>
        <v>0.39999999999999997</v>
      </c>
      <c r="E5" s="21">
        <v>0.1</v>
      </c>
      <c r="F5" s="22">
        <v>0.2</v>
      </c>
      <c r="G5" s="23">
        <f t="shared" ref="G5:G13" si="1">E5+F5</f>
        <v>0.30000000000000004</v>
      </c>
      <c r="H5" s="21">
        <v>0.05</v>
      </c>
      <c r="I5" s="22">
        <v>0.25</v>
      </c>
      <c r="J5" s="23">
        <f t="shared" ref="J5:J13" si="2">H5+I5</f>
        <v>0.3</v>
      </c>
      <c r="K5" s="21">
        <v>0.04</v>
      </c>
      <c r="L5" s="22">
        <v>0.45</v>
      </c>
      <c r="M5" s="23">
        <f t="shared" ref="M5:M13" si="3">K5+L5</f>
        <v>0.49</v>
      </c>
      <c r="N5" s="21">
        <v>0.1</v>
      </c>
      <c r="O5" s="22">
        <v>0.2</v>
      </c>
      <c r="P5" s="23">
        <f t="shared" ref="P5:P13" si="4">N5+O5</f>
        <v>0.30000000000000004</v>
      </c>
    </row>
    <row r="6" spans="1:16" ht="18" customHeight="1" x14ac:dyDescent="0.2">
      <c r="A6" s="24" t="s">
        <v>89</v>
      </c>
      <c r="B6" s="25">
        <v>0.15</v>
      </c>
      <c r="C6" s="26">
        <v>0.3</v>
      </c>
      <c r="D6" s="27">
        <f t="shared" si="0"/>
        <v>0.44999999999999996</v>
      </c>
      <c r="E6" s="25">
        <v>0.2</v>
      </c>
      <c r="F6" s="26">
        <v>0.2</v>
      </c>
      <c r="G6" s="27">
        <f t="shared" si="1"/>
        <v>0.4</v>
      </c>
      <c r="H6" s="25">
        <v>0.15</v>
      </c>
      <c r="I6" s="26">
        <v>0.35</v>
      </c>
      <c r="J6" s="27">
        <f t="shared" si="2"/>
        <v>0.5</v>
      </c>
      <c r="K6" s="25">
        <v>0.12</v>
      </c>
      <c r="L6" s="26">
        <v>0.25</v>
      </c>
      <c r="M6" s="27">
        <f t="shared" si="3"/>
        <v>0.37</v>
      </c>
      <c r="N6" s="25">
        <v>0.15</v>
      </c>
      <c r="O6" s="26">
        <v>0.3</v>
      </c>
      <c r="P6" s="27">
        <f t="shared" si="4"/>
        <v>0.44999999999999996</v>
      </c>
    </row>
    <row r="7" spans="1:16" ht="18" customHeight="1" x14ac:dyDescent="0.2">
      <c r="A7" s="20" t="s">
        <v>88</v>
      </c>
      <c r="B7" s="21">
        <v>0.02</v>
      </c>
      <c r="C7" s="22">
        <v>0.08</v>
      </c>
      <c r="D7" s="23">
        <f t="shared" si="0"/>
        <v>0.1</v>
      </c>
      <c r="E7" s="21">
        <v>0.05</v>
      </c>
      <c r="F7" s="22">
        <v>0.15</v>
      </c>
      <c r="G7" s="23">
        <f t="shared" si="1"/>
        <v>0.2</v>
      </c>
      <c r="H7" s="21">
        <v>0.01</v>
      </c>
      <c r="I7" s="22">
        <v>0.14000000000000001</v>
      </c>
      <c r="J7" s="23">
        <f t="shared" si="2"/>
        <v>0.15000000000000002</v>
      </c>
      <c r="K7" s="21">
        <v>0.02</v>
      </c>
      <c r="L7" s="22">
        <v>7.0000000000000007E-2</v>
      </c>
      <c r="M7" s="23">
        <f t="shared" si="3"/>
        <v>9.0000000000000011E-2</v>
      </c>
      <c r="N7" s="21">
        <v>0.05</v>
      </c>
      <c r="O7" s="22">
        <v>0.1</v>
      </c>
      <c r="P7" s="23">
        <f t="shared" si="4"/>
        <v>0.15000000000000002</v>
      </c>
    </row>
    <row r="8" spans="1:16" ht="18" customHeight="1" x14ac:dyDescent="0.2">
      <c r="A8" s="24" t="s">
        <v>91</v>
      </c>
      <c r="B8" s="25">
        <v>0.04</v>
      </c>
      <c r="C8" s="26">
        <v>0.01</v>
      </c>
      <c r="D8" s="27">
        <f t="shared" si="0"/>
        <v>0.05</v>
      </c>
      <c r="E8" s="25">
        <v>0.08</v>
      </c>
      <c r="F8" s="26">
        <v>0.02</v>
      </c>
      <c r="G8" s="27">
        <f t="shared" si="1"/>
        <v>0.1</v>
      </c>
      <c r="H8" s="25">
        <v>0.04</v>
      </c>
      <c r="I8" s="26">
        <v>0.01</v>
      </c>
      <c r="J8" s="27">
        <f t="shared" si="2"/>
        <v>0.05</v>
      </c>
      <c r="K8" s="25">
        <v>0.04</v>
      </c>
      <c r="L8" s="26">
        <v>0.01</v>
      </c>
      <c r="M8" s="27">
        <f t="shared" si="3"/>
        <v>0.05</v>
      </c>
      <c r="N8" s="25">
        <v>0.08</v>
      </c>
      <c r="O8" s="26">
        <v>0.02</v>
      </c>
      <c r="P8" s="27">
        <f t="shared" si="4"/>
        <v>0.1</v>
      </c>
    </row>
    <row r="9" spans="1:16" ht="18" customHeight="1" x14ac:dyDescent="0.2">
      <c r="A9" s="20" t="s">
        <v>92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</v>
      </c>
      <c r="I9" s="22">
        <v>0</v>
      </c>
      <c r="J9" s="23">
        <f t="shared" si="2"/>
        <v>0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4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88</v>
      </c>
      <c r="B5" s="21">
        <v>2.5000000000000001E-2</v>
      </c>
      <c r="C5" s="22">
        <v>0.28499999999999998</v>
      </c>
      <c r="D5" s="23">
        <f t="shared" ref="D5:D13" si="0">B5+C5</f>
        <v>0.31</v>
      </c>
    </row>
    <row r="6" spans="1:4" ht="18" customHeight="1" x14ac:dyDescent="0.2">
      <c r="A6" s="24" t="s">
        <v>89</v>
      </c>
      <c r="B6" s="25">
        <v>0.14000000000000001</v>
      </c>
      <c r="C6" s="26">
        <v>0.185</v>
      </c>
      <c r="D6" s="27">
        <f t="shared" si="0"/>
        <v>0.32500000000000001</v>
      </c>
    </row>
    <row r="7" spans="1:4" ht="18" customHeight="1" x14ac:dyDescent="0.2">
      <c r="A7" s="20" t="s">
        <v>90</v>
      </c>
      <c r="B7" s="21">
        <v>0.08</v>
      </c>
      <c r="C7" s="22">
        <v>0.125</v>
      </c>
      <c r="D7" s="23">
        <f t="shared" si="0"/>
        <v>0.20500000000000002</v>
      </c>
    </row>
    <row r="8" spans="1:4" ht="18" customHeight="1" x14ac:dyDescent="0.2">
      <c r="A8" s="24" t="s">
        <v>91</v>
      </c>
      <c r="B8" s="25">
        <v>0.105</v>
      </c>
      <c r="C8" s="26">
        <v>1.4999999999999999E-2</v>
      </c>
      <c r="D8" s="27">
        <f t="shared" si="0"/>
        <v>0.12</v>
      </c>
    </row>
    <row r="9" spans="1:4" ht="18" customHeight="1" x14ac:dyDescent="0.2">
      <c r="A9" s="20" t="s">
        <v>92</v>
      </c>
      <c r="B9" s="21">
        <v>1.2E-2</v>
      </c>
      <c r="C9" s="22">
        <v>1.7999999999999999E-2</v>
      </c>
      <c r="D9" s="23">
        <f t="shared" si="0"/>
        <v>0.03</v>
      </c>
    </row>
    <row r="10" spans="1:4" ht="18" customHeight="1" x14ac:dyDescent="0.2">
      <c r="A10" s="24" t="s">
        <v>93</v>
      </c>
      <c r="B10" s="25">
        <v>5.0000000000000001E-3</v>
      </c>
      <c r="C10" s="26">
        <v>3.0000000000000001E-3</v>
      </c>
      <c r="D10" s="27">
        <f t="shared" si="0"/>
        <v>8.0000000000000002E-3</v>
      </c>
    </row>
    <row r="11" spans="1:4" ht="18" customHeight="1" x14ac:dyDescent="0.2">
      <c r="A11" s="20" t="s">
        <v>94</v>
      </c>
      <c r="B11" s="21">
        <v>0</v>
      </c>
      <c r="C11" s="22">
        <v>2E-3</v>
      </c>
      <c r="D11" s="23">
        <f t="shared" si="0"/>
        <v>2E-3</v>
      </c>
    </row>
    <row r="12" spans="1:4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3" sqref="P5:P13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91</v>
      </c>
      <c r="B5" s="21">
        <v>0.15</v>
      </c>
      <c r="C5" s="22">
        <v>0.05</v>
      </c>
      <c r="D5" s="23">
        <f t="shared" ref="D5:D13" si="0">B5+C5</f>
        <v>0.2</v>
      </c>
      <c r="E5" s="21">
        <v>0.1</v>
      </c>
      <c r="F5" s="22">
        <v>0.02</v>
      </c>
      <c r="G5" s="23">
        <f t="shared" ref="G5:G13" si="1">E5+F5</f>
        <v>0.12000000000000001</v>
      </c>
      <c r="H5" s="21">
        <v>0.12</v>
      </c>
      <c r="I5" s="22">
        <v>0.03</v>
      </c>
      <c r="J5" s="23">
        <f t="shared" ref="J5:J13" si="2">H5+I5</f>
        <v>0.15</v>
      </c>
      <c r="K5" s="21">
        <v>0.19</v>
      </c>
      <c r="L5" s="22">
        <v>0.03</v>
      </c>
      <c r="M5" s="23">
        <f t="shared" ref="M5:M13" si="3">K5+L5</f>
        <v>0.22</v>
      </c>
      <c r="N5" s="21">
        <v>0.15</v>
      </c>
      <c r="O5" s="22">
        <v>0.05</v>
      </c>
      <c r="P5" s="23">
        <f t="shared" ref="P5:P13" si="4">N5+O5</f>
        <v>0.2</v>
      </c>
    </row>
    <row r="6" spans="1:16" ht="18" customHeight="1" x14ac:dyDescent="0.2">
      <c r="A6" s="24" t="s">
        <v>89</v>
      </c>
      <c r="B6" s="25">
        <v>0.1</v>
      </c>
      <c r="C6" s="26">
        <v>0.25</v>
      </c>
      <c r="D6" s="27">
        <f t="shared" si="0"/>
        <v>0.35</v>
      </c>
      <c r="E6" s="25">
        <v>0.08</v>
      </c>
      <c r="F6" s="26">
        <v>0.12</v>
      </c>
      <c r="G6" s="27">
        <f t="shared" si="1"/>
        <v>0.2</v>
      </c>
      <c r="H6" s="25">
        <v>0.1</v>
      </c>
      <c r="I6" s="26">
        <v>0.3</v>
      </c>
      <c r="J6" s="27">
        <f t="shared" si="2"/>
        <v>0.4</v>
      </c>
      <c r="K6" s="25">
        <v>0.13</v>
      </c>
      <c r="L6" s="26">
        <v>0.21</v>
      </c>
      <c r="M6" s="27">
        <f t="shared" si="3"/>
        <v>0.33999999999999997</v>
      </c>
      <c r="N6" s="25">
        <v>0.1</v>
      </c>
      <c r="O6" s="26">
        <v>0.2</v>
      </c>
      <c r="P6" s="27">
        <f t="shared" si="4"/>
        <v>0.30000000000000004</v>
      </c>
    </row>
    <row r="7" spans="1:16" ht="18" customHeight="1" x14ac:dyDescent="0.2">
      <c r="A7" s="20" t="s">
        <v>88</v>
      </c>
      <c r="B7" s="21">
        <v>0.02</v>
      </c>
      <c r="C7" s="22">
        <v>0.2</v>
      </c>
      <c r="D7" s="23">
        <f t="shared" si="0"/>
        <v>0.22</v>
      </c>
      <c r="E7" s="21">
        <v>0.01</v>
      </c>
      <c r="F7" s="22">
        <v>0.1</v>
      </c>
      <c r="G7" s="23">
        <f t="shared" si="1"/>
        <v>0.11</v>
      </c>
      <c r="H7" s="21">
        <v>0.02</v>
      </c>
      <c r="I7" s="22">
        <v>0.25</v>
      </c>
      <c r="J7" s="23">
        <f t="shared" si="2"/>
        <v>0.27</v>
      </c>
      <c r="K7" s="21">
        <v>0.02</v>
      </c>
      <c r="L7" s="22">
        <v>0.18</v>
      </c>
      <c r="M7" s="23">
        <f t="shared" si="3"/>
        <v>0.19999999999999998</v>
      </c>
      <c r="N7" s="21">
        <v>0.02</v>
      </c>
      <c r="O7" s="22">
        <v>0.15</v>
      </c>
      <c r="P7" s="23">
        <f t="shared" si="4"/>
        <v>0.16999999999999998</v>
      </c>
    </row>
    <row r="8" spans="1:16" ht="18" customHeight="1" x14ac:dyDescent="0.2">
      <c r="A8" s="24" t="s">
        <v>90</v>
      </c>
      <c r="B8" s="25">
        <v>0.08</v>
      </c>
      <c r="C8" s="26">
        <v>0.1</v>
      </c>
      <c r="D8" s="27">
        <f t="shared" si="0"/>
        <v>0.18</v>
      </c>
      <c r="E8" s="25">
        <v>0.15</v>
      </c>
      <c r="F8" s="26">
        <v>0.15</v>
      </c>
      <c r="G8" s="27">
        <f t="shared" si="1"/>
        <v>0.3</v>
      </c>
      <c r="H8" s="25">
        <v>0.05</v>
      </c>
      <c r="I8" s="26">
        <v>0.08</v>
      </c>
      <c r="J8" s="27">
        <f t="shared" si="2"/>
        <v>0.13</v>
      </c>
      <c r="K8" s="25">
        <v>0.11</v>
      </c>
      <c r="L8" s="26">
        <v>0.12</v>
      </c>
      <c r="M8" s="27">
        <f t="shared" si="3"/>
        <v>0.22999999999999998</v>
      </c>
      <c r="N8" s="25">
        <v>0.05</v>
      </c>
      <c r="O8" s="26">
        <v>0.08</v>
      </c>
      <c r="P8" s="27">
        <f t="shared" si="4"/>
        <v>0.13</v>
      </c>
    </row>
    <row r="9" spans="1:16" ht="18" customHeight="1" x14ac:dyDescent="0.2">
      <c r="A9" s="20" t="s">
        <v>92</v>
      </c>
      <c r="B9" s="21">
        <v>0.02</v>
      </c>
      <c r="C9" s="22">
        <v>0.03</v>
      </c>
      <c r="D9" s="23">
        <f t="shared" si="0"/>
        <v>0.05</v>
      </c>
      <c r="E9" s="21">
        <v>0.1</v>
      </c>
      <c r="F9" s="22">
        <v>0.17</v>
      </c>
      <c r="G9" s="23">
        <f t="shared" si="1"/>
        <v>0.27</v>
      </c>
      <c r="H9" s="21">
        <v>0.02</v>
      </c>
      <c r="I9" s="22">
        <v>0.03</v>
      </c>
      <c r="J9" s="23">
        <f t="shared" si="2"/>
        <v>0.05</v>
      </c>
      <c r="K9" s="21">
        <v>0</v>
      </c>
      <c r="L9" s="22">
        <v>0.01</v>
      </c>
      <c r="M9" s="23">
        <f t="shared" si="3"/>
        <v>0.01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0.02</v>
      </c>
      <c r="O10" s="26">
        <v>0.04</v>
      </c>
      <c r="P10" s="27">
        <f t="shared" si="4"/>
        <v>0.06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0.03</v>
      </c>
      <c r="P11" s="23">
        <f t="shared" si="4"/>
        <v>0.03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0.05</v>
      </c>
      <c r="P12" s="27">
        <f t="shared" si="4"/>
        <v>0.05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0.06</v>
      </c>
      <c r="P13" s="23">
        <f t="shared" si="4"/>
        <v>0.06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91</v>
      </c>
      <c r="B5" s="21">
        <v>0.18</v>
      </c>
      <c r="C5" s="22">
        <v>0.02</v>
      </c>
      <c r="D5" s="23">
        <f t="shared" ref="D5:D13" si="0">B5+C5</f>
        <v>0.19999999999999998</v>
      </c>
      <c r="E5" s="21">
        <v>0.15</v>
      </c>
      <c r="F5" s="22">
        <v>0.02</v>
      </c>
      <c r="G5" s="23">
        <f t="shared" ref="G5:G13" si="1">E5+F5</f>
        <v>0.16999999999999998</v>
      </c>
      <c r="H5" s="21">
        <v>0.15</v>
      </c>
      <c r="I5" s="22">
        <v>0.02</v>
      </c>
      <c r="J5" s="23">
        <f t="shared" ref="J5:J13" si="2">H5+I5</f>
        <v>0.16999999999999998</v>
      </c>
      <c r="K5" s="21">
        <v>0.22</v>
      </c>
      <c r="L5" s="22">
        <v>0.01</v>
      </c>
      <c r="M5" s="23">
        <f t="shared" ref="M5:M13" si="3">K5+L5</f>
        <v>0.23</v>
      </c>
      <c r="N5" s="21">
        <v>0.2</v>
      </c>
      <c r="O5" s="22">
        <v>0.05</v>
      </c>
      <c r="P5" s="23">
        <f t="shared" ref="P5:P13" si="4">N5+O5</f>
        <v>0.25</v>
      </c>
    </row>
    <row r="6" spans="1:16" ht="18" customHeight="1" x14ac:dyDescent="0.2">
      <c r="A6" s="24" t="s">
        <v>89</v>
      </c>
      <c r="B6" s="25">
        <v>0.12</v>
      </c>
      <c r="C6" s="26">
        <v>0.22</v>
      </c>
      <c r="D6" s="27">
        <f t="shared" si="0"/>
        <v>0.33999999999999997</v>
      </c>
      <c r="E6" s="25">
        <v>0.1</v>
      </c>
      <c r="F6" s="26">
        <v>0.1</v>
      </c>
      <c r="G6" s="27">
        <f t="shared" si="1"/>
        <v>0.2</v>
      </c>
      <c r="H6" s="25">
        <v>0.1</v>
      </c>
      <c r="I6" s="26">
        <v>0.28000000000000003</v>
      </c>
      <c r="J6" s="27">
        <f t="shared" si="2"/>
        <v>0.38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0.25</v>
      </c>
      <c r="D7" s="23">
        <f t="shared" si="0"/>
        <v>0.3</v>
      </c>
      <c r="E7" s="21">
        <v>0.1</v>
      </c>
      <c r="F7" s="22">
        <v>0.2</v>
      </c>
      <c r="G7" s="23">
        <f t="shared" si="1"/>
        <v>0.30000000000000004</v>
      </c>
      <c r="H7" s="21">
        <v>0.05</v>
      </c>
      <c r="I7" s="22">
        <v>0.15</v>
      </c>
      <c r="J7" s="23">
        <f t="shared" si="2"/>
        <v>0.2</v>
      </c>
      <c r="K7" s="21">
        <v>0.02</v>
      </c>
      <c r="L7" s="22">
        <v>0.3</v>
      </c>
      <c r="M7" s="23">
        <f t="shared" si="3"/>
        <v>0.32</v>
      </c>
      <c r="N7" s="21">
        <v>0.05</v>
      </c>
      <c r="O7" s="22">
        <v>0.15</v>
      </c>
      <c r="P7" s="23">
        <f t="shared" si="4"/>
        <v>0.2</v>
      </c>
    </row>
    <row r="8" spans="1:16" ht="18" customHeight="1" x14ac:dyDescent="0.2">
      <c r="A8" s="24" t="s">
        <v>88</v>
      </c>
      <c r="B8" s="25">
        <v>0.02</v>
      </c>
      <c r="C8" s="26">
        <v>0.12</v>
      </c>
      <c r="D8" s="27">
        <f t="shared" si="0"/>
        <v>0.13999999999999999</v>
      </c>
      <c r="E8" s="25">
        <v>0.01</v>
      </c>
      <c r="F8" s="26">
        <v>0.05</v>
      </c>
      <c r="G8" s="27">
        <f t="shared" si="1"/>
        <v>6.0000000000000005E-2</v>
      </c>
      <c r="H8" s="25">
        <v>0.02</v>
      </c>
      <c r="I8" s="26">
        <v>0.18</v>
      </c>
      <c r="J8" s="27">
        <f t="shared" si="2"/>
        <v>0.19999999999999998</v>
      </c>
      <c r="K8" s="25">
        <v>0.02</v>
      </c>
      <c r="L8" s="26">
        <v>0.08</v>
      </c>
      <c r="M8" s="27">
        <f t="shared" si="3"/>
        <v>0.1</v>
      </c>
      <c r="N8" s="25">
        <v>0.02</v>
      </c>
      <c r="O8" s="26">
        <v>0.18</v>
      </c>
      <c r="P8" s="27">
        <f t="shared" si="4"/>
        <v>0.19999999999999998</v>
      </c>
    </row>
    <row r="9" spans="1:16" ht="18" customHeight="1" x14ac:dyDescent="0.2">
      <c r="A9" s="20" t="s">
        <v>92</v>
      </c>
      <c r="B9" s="21">
        <v>0.01</v>
      </c>
      <c r="C9" s="22">
        <v>0.01</v>
      </c>
      <c r="D9" s="23">
        <f t="shared" si="0"/>
        <v>0.02</v>
      </c>
      <c r="E9" s="21">
        <v>0.12</v>
      </c>
      <c r="F9" s="22">
        <v>0.15</v>
      </c>
      <c r="G9" s="23">
        <f t="shared" si="1"/>
        <v>0.27</v>
      </c>
      <c r="H9" s="21">
        <v>0.02</v>
      </c>
      <c r="I9" s="22">
        <v>0.03</v>
      </c>
      <c r="J9" s="23">
        <f t="shared" si="2"/>
        <v>0.05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0.13</v>
      </c>
      <c r="D6" s="27">
        <f t="shared" si="0"/>
        <v>0.25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0.25</v>
      </c>
      <c r="D10" s="27">
        <f t="shared" si="0"/>
        <v>0.27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0.1</v>
      </c>
      <c r="D6" s="27">
        <f t="shared" si="0"/>
        <v>0.22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0.15</v>
      </c>
      <c r="D8" s="27">
        <f t="shared" si="0"/>
        <v>0.3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0.2</v>
      </c>
      <c r="C7" s="22">
        <v>0.15</v>
      </c>
      <c r="D7" s="23">
        <f t="shared" si="0"/>
        <v>0.35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0.05</v>
      </c>
      <c r="C8" s="26">
        <v>0.05</v>
      </c>
      <c r="D8" s="27">
        <f t="shared" si="0"/>
        <v>0.1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0.1</v>
      </c>
      <c r="D6" s="27">
        <f t="shared" si="0"/>
        <v>0.22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0.25</v>
      </c>
      <c r="D7" s="23">
        <f t="shared" si="0"/>
        <v>0.35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0.1</v>
      </c>
      <c r="D5" s="23">
        <f t="shared" ref="D5:D13" si="0">B5+C5</f>
        <v>0.11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</v>
      </c>
      <c r="D10" s="27">
        <f t="shared" si="0"/>
        <v>0.12000000000000001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6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92</v>
      </c>
      <c r="B5" s="21">
        <v>0.20499999999999999</v>
      </c>
      <c r="C5" s="22">
        <v>0.25</v>
      </c>
      <c r="D5" s="23">
        <f t="shared" ref="D5:D13" si="0">B5+C5</f>
        <v>0.45499999999999996</v>
      </c>
    </row>
    <row r="6" spans="1:4" ht="18" customHeight="1" x14ac:dyDescent="0.2">
      <c r="A6" s="24" t="s">
        <v>89</v>
      </c>
      <c r="B6" s="25">
        <v>6.5000000000000002E-2</v>
      </c>
      <c r="C6" s="26">
        <v>0.14000000000000001</v>
      </c>
      <c r="D6" s="27">
        <f t="shared" si="0"/>
        <v>0.20500000000000002</v>
      </c>
    </row>
    <row r="7" spans="1:4" ht="18" customHeight="1" x14ac:dyDescent="0.2">
      <c r="A7" s="20" t="s">
        <v>90</v>
      </c>
      <c r="B7" s="21">
        <v>0.05</v>
      </c>
      <c r="C7" s="22">
        <v>0.12</v>
      </c>
      <c r="D7" s="23">
        <f t="shared" si="0"/>
        <v>0.16999999999999998</v>
      </c>
    </row>
    <row r="8" spans="1:4" ht="18" customHeight="1" x14ac:dyDescent="0.2">
      <c r="A8" s="24" t="s">
        <v>94</v>
      </c>
      <c r="B8" s="25">
        <v>0.01</v>
      </c>
      <c r="C8" s="26">
        <v>7.4999999999999997E-2</v>
      </c>
      <c r="D8" s="27">
        <f t="shared" si="0"/>
        <v>8.4999999999999992E-2</v>
      </c>
    </row>
    <row r="9" spans="1:4" ht="18" customHeight="1" x14ac:dyDescent="0.2">
      <c r="A9" s="20" t="s">
        <v>95</v>
      </c>
      <c r="B9" s="21">
        <v>4.4999999999999998E-2</v>
      </c>
      <c r="C9" s="22">
        <v>5.0000000000000001E-3</v>
      </c>
      <c r="D9" s="23">
        <f t="shared" si="0"/>
        <v>4.9999999999999996E-2</v>
      </c>
    </row>
    <row r="10" spans="1:4" ht="18" customHeight="1" x14ac:dyDescent="0.2">
      <c r="A10" s="24" t="s">
        <v>91</v>
      </c>
      <c r="B10" s="25">
        <v>2.5000000000000001E-2</v>
      </c>
      <c r="C10" s="26">
        <v>8.0000000000000002E-3</v>
      </c>
      <c r="D10" s="27">
        <f t="shared" si="0"/>
        <v>3.3000000000000002E-2</v>
      </c>
    </row>
    <row r="11" spans="1:4" ht="18" customHeight="1" x14ac:dyDescent="0.2">
      <c r="A11" s="20" t="s">
        <v>93</v>
      </c>
      <c r="B11" s="21">
        <v>2E-3</v>
      </c>
      <c r="C11" s="22">
        <v>0</v>
      </c>
      <c r="D11" s="23">
        <f t="shared" si="0"/>
        <v>2E-3</v>
      </c>
    </row>
    <row r="12" spans="1:4" ht="18" customHeight="1" x14ac:dyDescent="0.2">
      <c r="A12" s="24" t="s">
        <v>88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7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92</v>
      </c>
      <c r="B5" s="21">
        <v>0.18</v>
      </c>
      <c r="C5" s="22">
        <v>0.22</v>
      </c>
      <c r="D5" s="23">
        <f t="shared" ref="D5:D13" si="0">B5+C5</f>
        <v>0.4</v>
      </c>
    </row>
    <row r="6" spans="1:4" ht="18" customHeight="1" x14ac:dyDescent="0.2">
      <c r="A6" s="24" t="s">
        <v>90</v>
      </c>
      <c r="B6" s="25">
        <v>0.15</v>
      </c>
      <c r="C6" s="26">
        <v>0.14000000000000001</v>
      </c>
      <c r="D6" s="27">
        <f t="shared" si="0"/>
        <v>0.29000000000000004</v>
      </c>
    </row>
    <row r="7" spans="1:4" ht="18" customHeight="1" x14ac:dyDescent="0.2">
      <c r="A7" s="20" t="s">
        <v>89</v>
      </c>
      <c r="B7" s="21">
        <v>0.1</v>
      </c>
      <c r="C7" s="22">
        <v>0.08</v>
      </c>
      <c r="D7" s="23">
        <f t="shared" si="0"/>
        <v>0.18</v>
      </c>
    </row>
    <row r="8" spans="1:4" ht="18" customHeight="1" x14ac:dyDescent="0.2">
      <c r="A8" s="24" t="s">
        <v>91</v>
      </c>
      <c r="B8" s="25">
        <v>0.08</v>
      </c>
      <c r="C8" s="26">
        <v>0.02</v>
      </c>
      <c r="D8" s="27">
        <f t="shared" si="0"/>
        <v>0.1</v>
      </c>
    </row>
    <row r="9" spans="1:4" ht="18" customHeight="1" x14ac:dyDescent="0.2">
      <c r="A9" s="20" t="s">
        <v>88</v>
      </c>
      <c r="B9" s="21">
        <v>0.01</v>
      </c>
      <c r="C9" s="22">
        <v>0.02</v>
      </c>
      <c r="D9" s="23">
        <f t="shared" si="0"/>
        <v>0.03</v>
      </c>
    </row>
    <row r="10" spans="1:4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</row>
    <row r="11" spans="1:4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8" t="s">
        <v>83</v>
      </c>
      <c r="B3" s="3" t="s">
        <v>84</v>
      </c>
      <c r="C3" s="3"/>
      <c r="D3" s="3"/>
      <c r="E3" s="3" t="s">
        <v>97</v>
      </c>
      <c r="F3" s="3"/>
      <c r="G3" s="3"/>
      <c r="H3" s="3" t="s">
        <v>98</v>
      </c>
      <c r="I3" s="3"/>
      <c r="J3" s="3"/>
      <c r="K3" s="3" t="s">
        <v>99</v>
      </c>
      <c r="L3" s="3"/>
      <c r="M3" s="3"/>
      <c r="N3" s="3" t="s">
        <v>96</v>
      </c>
      <c r="O3" s="3"/>
      <c r="P3" s="3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0.01</v>
      </c>
      <c r="C5" s="22">
        <v>0.02</v>
      </c>
      <c r="D5" s="23">
        <f t="shared" ref="D5:D13" si="0">B5+C5</f>
        <v>0.03</v>
      </c>
      <c r="E5" s="21">
        <v>0.05</v>
      </c>
      <c r="F5" s="22">
        <v>0.1</v>
      </c>
      <c r="G5" s="23">
        <f t="shared" ref="G5:G13" si="1">E5+F5</f>
        <v>0.15000000000000002</v>
      </c>
      <c r="H5" s="21">
        <v>0.02</v>
      </c>
      <c r="I5" s="22">
        <v>0.03</v>
      </c>
      <c r="J5" s="23">
        <f t="shared" ref="J5:J13" si="2">H5+I5</f>
        <v>0.05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0.12</v>
      </c>
      <c r="C6" s="26">
        <v>0.2</v>
      </c>
      <c r="D6" s="27">
        <f t="shared" si="0"/>
        <v>0.32</v>
      </c>
      <c r="E6" s="25">
        <v>0.1</v>
      </c>
      <c r="F6" s="26">
        <v>0.15</v>
      </c>
      <c r="G6" s="27">
        <f t="shared" si="1"/>
        <v>0.25</v>
      </c>
      <c r="H6" s="25">
        <v>0.1</v>
      </c>
      <c r="I6" s="26">
        <v>0.25</v>
      </c>
      <c r="J6" s="27">
        <f t="shared" si="2"/>
        <v>0.35</v>
      </c>
      <c r="K6" s="25">
        <v>0.15</v>
      </c>
      <c r="L6" s="26">
        <v>0.2</v>
      </c>
      <c r="M6" s="27">
        <f t="shared" si="3"/>
        <v>0.35</v>
      </c>
      <c r="N6" s="25">
        <v>0.15</v>
      </c>
      <c r="O6" s="26">
        <v>0.2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0.1</v>
      </c>
      <c r="C7" s="22">
        <v>0.15</v>
      </c>
      <c r="D7" s="23">
        <f t="shared" si="0"/>
        <v>0.25</v>
      </c>
      <c r="E7" s="21">
        <v>0.15</v>
      </c>
      <c r="F7" s="22">
        <v>0.18</v>
      </c>
      <c r="G7" s="23">
        <f t="shared" si="1"/>
        <v>0.32999999999999996</v>
      </c>
      <c r="H7" s="21">
        <v>0.05</v>
      </c>
      <c r="I7" s="22">
        <v>0.1</v>
      </c>
      <c r="J7" s="23">
        <f t="shared" si="2"/>
        <v>0.15000000000000002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</v>
      </c>
      <c r="P7" s="23">
        <f t="shared" si="4"/>
        <v>0.2</v>
      </c>
    </row>
    <row r="8" spans="1:16" ht="18" customHeight="1" x14ac:dyDescent="0.2">
      <c r="A8" s="24" t="s">
        <v>91</v>
      </c>
      <c r="B8" s="25">
        <v>0.15</v>
      </c>
      <c r="C8" s="26">
        <v>0.05</v>
      </c>
      <c r="D8" s="27">
        <f t="shared" si="0"/>
        <v>0.2</v>
      </c>
      <c r="E8" s="25">
        <v>0.1</v>
      </c>
      <c r="F8" s="26">
        <v>0.02</v>
      </c>
      <c r="G8" s="27">
        <f t="shared" si="1"/>
        <v>0.12000000000000001</v>
      </c>
      <c r="H8" s="25">
        <v>0.15</v>
      </c>
      <c r="I8" s="26">
        <v>0.05</v>
      </c>
      <c r="J8" s="27">
        <f t="shared" si="2"/>
        <v>0.2</v>
      </c>
      <c r="K8" s="25">
        <v>0.2</v>
      </c>
      <c r="L8" s="26">
        <v>0.05</v>
      </c>
      <c r="M8" s="27">
        <f t="shared" si="3"/>
        <v>0.25</v>
      </c>
      <c r="N8" s="25">
        <v>0.15</v>
      </c>
      <c r="O8" s="26">
        <v>0.05</v>
      </c>
      <c r="P8" s="27">
        <f t="shared" si="4"/>
        <v>0.2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0.02</v>
      </c>
      <c r="I9" s="22">
        <v>0.01</v>
      </c>
      <c r="J9" s="23">
        <f t="shared" si="2"/>
        <v>0.03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0.02</v>
      </c>
      <c r="C10" s="26">
        <v>0.18</v>
      </c>
      <c r="D10" s="27">
        <f t="shared" si="0"/>
        <v>0.19999999999999998</v>
      </c>
      <c r="E10" s="25">
        <v>0.02</v>
      </c>
      <c r="F10" s="26">
        <v>0.13</v>
      </c>
      <c r="G10" s="27">
        <f t="shared" si="1"/>
        <v>0.15</v>
      </c>
      <c r="H10" s="25">
        <v>0.02</v>
      </c>
      <c r="I10" s="26">
        <v>0.2</v>
      </c>
      <c r="J10" s="27">
        <f t="shared" si="2"/>
        <v>0.22</v>
      </c>
      <c r="K10" s="25">
        <v>0.02</v>
      </c>
      <c r="L10" s="26">
        <v>0.13</v>
      </c>
      <c r="M10" s="27">
        <f t="shared" si="3"/>
        <v>0.15</v>
      </c>
      <c r="N10" s="25">
        <v>0.05</v>
      </c>
      <c r="O10" s="26">
        <v>0.2</v>
      </c>
      <c r="P10" s="27">
        <f t="shared" si="4"/>
        <v>0.25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0.18</v>
      </c>
      <c r="C5" s="22">
        <v>0.28000000000000003</v>
      </c>
      <c r="D5" s="23">
        <f t="shared" ref="D5:D13" si="0">B5+C5</f>
        <v>0.46</v>
      </c>
      <c r="E5" s="21">
        <v>0.2</v>
      </c>
      <c r="F5" s="22">
        <v>0.32</v>
      </c>
      <c r="G5" s="23">
        <f t="shared" ref="G5:G13" si="1">E5+F5</f>
        <v>0.52</v>
      </c>
      <c r="H5" s="21">
        <v>0.12</v>
      </c>
      <c r="I5" s="22">
        <v>0.2</v>
      </c>
      <c r="J5" s="23">
        <f t="shared" ref="J5:J13" si="2">H5+I5</f>
        <v>0.32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0.22</v>
      </c>
      <c r="D6" s="27">
        <f t="shared" si="0"/>
        <v>0.27</v>
      </c>
      <c r="E6" s="25">
        <v>0.04</v>
      </c>
      <c r="F6" s="26">
        <v>0.2</v>
      </c>
      <c r="G6" s="27">
        <f t="shared" si="1"/>
        <v>0.24000000000000002</v>
      </c>
      <c r="H6" s="25">
        <v>0.06</v>
      </c>
      <c r="I6" s="26">
        <v>0.3</v>
      </c>
      <c r="J6" s="27">
        <f t="shared" si="2"/>
        <v>0.36</v>
      </c>
      <c r="K6" s="25">
        <v>0.15</v>
      </c>
      <c r="L6" s="26">
        <v>0.25</v>
      </c>
      <c r="M6" s="27">
        <f t="shared" si="3"/>
        <v>0.4</v>
      </c>
      <c r="N6" s="25">
        <v>0.2</v>
      </c>
      <c r="O6" s="26">
        <v>0.3</v>
      </c>
      <c r="P6" s="27">
        <f t="shared" si="4"/>
        <v>0.5</v>
      </c>
    </row>
    <row r="7" spans="1:16" ht="18" customHeight="1" x14ac:dyDescent="0.2">
      <c r="A7" s="20" t="s">
        <v>90</v>
      </c>
      <c r="B7" s="21">
        <v>0.04</v>
      </c>
      <c r="C7" s="22">
        <v>0.15</v>
      </c>
      <c r="D7" s="23">
        <f t="shared" si="0"/>
        <v>0.19</v>
      </c>
      <c r="E7" s="21">
        <v>0.05</v>
      </c>
      <c r="F7" s="22">
        <v>0.17</v>
      </c>
      <c r="G7" s="23">
        <f t="shared" si="1"/>
        <v>0.22000000000000003</v>
      </c>
      <c r="H7" s="21">
        <v>0.02</v>
      </c>
      <c r="I7" s="22">
        <v>0.1</v>
      </c>
      <c r="J7" s="23">
        <f t="shared" si="2"/>
        <v>0.12000000000000001</v>
      </c>
      <c r="K7" s="21">
        <v>0.1</v>
      </c>
      <c r="L7" s="22">
        <v>0.15</v>
      </c>
      <c r="M7" s="23">
        <f t="shared" si="3"/>
        <v>0.25</v>
      </c>
      <c r="N7" s="21">
        <v>0.1</v>
      </c>
      <c r="O7" s="22">
        <v>0.15</v>
      </c>
      <c r="P7" s="23">
        <f t="shared" si="4"/>
        <v>0.25</v>
      </c>
    </row>
    <row r="8" spans="1:16" ht="18" customHeight="1" x14ac:dyDescent="0.2">
      <c r="A8" s="24" t="s">
        <v>91</v>
      </c>
      <c r="B8" s="25">
        <v>0.06</v>
      </c>
      <c r="C8" s="26">
        <v>0.02</v>
      </c>
      <c r="D8" s="27">
        <f t="shared" si="0"/>
        <v>0.08</v>
      </c>
      <c r="E8" s="25">
        <v>0.01</v>
      </c>
      <c r="F8" s="26">
        <v>0.01</v>
      </c>
      <c r="G8" s="27">
        <f t="shared" si="1"/>
        <v>0.02</v>
      </c>
      <c r="H8" s="25">
        <v>0.1</v>
      </c>
      <c r="I8" s="26">
        <v>0.05</v>
      </c>
      <c r="J8" s="27">
        <f t="shared" si="2"/>
        <v>0.15000000000000002</v>
      </c>
      <c r="K8" s="25">
        <v>0.25</v>
      </c>
      <c r="L8" s="26">
        <v>0.1</v>
      </c>
      <c r="M8" s="27">
        <f t="shared" si="3"/>
        <v>0.35</v>
      </c>
      <c r="N8" s="25">
        <v>0.2</v>
      </c>
      <c r="O8" s="26">
        <v>0.05</v>
      </c>
      <c r="P8" s="27">
        <f t="shared" si="4"/>
        <v>0.25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0.04</v>
      </c>
      <c r="I9" s="22">
        <v>0.01</v>
      </c>
      <c r="J9" s="23">
        <f t="shared" si="2"/>
        <v>0.05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0.12</v>
      </c>
      <c r="C5" s="22">
        <v>0.35</v>
      </c>
      <c r="D5" s="23">
        <f t="shared" ref="D5:D13" si="0">B5+C5</f>
        <v>0.47</v>
      </c>
      <c r="E5" s="21">
        <v>0.15</v>
      </c>
      <c r="F5" s="22">
        <v>0.4</v>
      </c>
      <c r="G5" s="23">
        <f t="shared" ref="G5:G13" si="1">E5+F5</f>
        <v>0.55000000000000004</v>
      </c>
      <c r="H5" s="21">
        <v>0.08</v>
      </c>
      <c r="I5" s="22">
        <v>0.25</v>
      </c>
      <c r="J5" s="23">
        <f t="shared" ref="J5:J13" si="2">H5+I5</f>
        <v>0.33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94</v>
      </c>
      <c r="B6" s="25">
        <v>0.02</v>
      </c>
      <c r="C6" s="26">
        <v>0.2</v>
      </c>
      <c r="D6" s="27">
        <f t="shared" si="0"/>
        <v>0.22</v>
      </c>
      <c r="E6" s="25">
        <v>0.01</v>
      </c>
      <c r="F6" s="26">
        <v>0.15</v>
      </c>
      <c r="G6" s="27">
        <f t="shared" si="1"/>
        <v>0.16</v>
      </c>
      <c r="H6" s="25">
        <v>0.02</v>
      </c>
      <c r="I6" s="26">
        <v>0.25</v>
      </c>
      <c r="J6" s="27">
        <f t="shared" si="2"/>
        <v>0.27</v>
      </c>
      <c r="K6" s="25">
        <v>0.05</v>
      </c>
      <c r="L6" s="26">
        <v>0.3</v>
      </c>
      <c r="M6" s="27">
        <f t="shared" si="3"/>
        <v>0.35</v>
      </c>
      <c r="N6" s="25">
        <v>0.05</v>
      </c>
      <c r="O6" s="26">
        <v>0.35</v>
      </c>
      <c r="P6" s="27">
        <f t="shared" si="4"/>
        <v>0.39999999999999997</v>
      </c>
    </row>
    <row r="7" spans="1:16" ht="18" customHeight="1" x14ac:dyDescent="0.2">
      <c r="A7" s="20" t="s">
        <v>89</v>
      </c>
      <c r="B7" s="21">
        <v>0.04</v>
      </c>
      <c r="C7" s="22">
        <v>0.18</v>
      </c>
      <c r="D7" s="23">
        <f t="shared" si="0"/>
        <v>0.22</v>
      </c>
      <c r="E7" s="21">
        <v>0.03</v>
      </c>
      <c r="F7" s="22">
        <v>0.15</v>
      </c>
      <c r="G7" s="23">
        <f t="shared" si="1"/>
        <v>0.18</v>
      </c>
      <c r="H7" s="21">
        <v>0.05</v>
      </c>
      <c r="I7" s="22">
        <v>0.25</v>
      </c>
      <c r="J7" s="23">
        <f t="shared" si="2"/>
        <v>0.3</v>
      </c>
      <c r="K7" s="21">
        <v>0.1</v>
      </c>
      <c r="L7" s="22">
        <v>0.25</v>
      </c>
      <c r="M7" s="23">
        <f t="shared" si="3"/>
        <v>0.35</v>
      </c>
      <c r="N7" s="21">
        <v>0.15</v>
      </c>
      <c r="O7" s="22">
        <v>0.25</v>
      </c>
      <c r="P7" s="23">
        <f t="shared" si="4"/>
        <v>0.4</v>
      </c>
    </row>
    <row r="8" spans="1:16" ht="18" customHeight="1" x14ac:dyDescent="0.2">
      <c r="A8" s="24" t="s">
        <v>90</v>
      </c>
      <c r="B8" s="25">
        <v>0.02</v>
      </c>
      <c r="C8" s="26">
        <v>0.05</v>
      </c>
      <c r="D8" s="27">
        <f t="shared" si="0"/>
        <v>7.0000000000000007E-2</v>
      </c>
      <c r="E8" s="25">
        <v>0.03</v>
      </c>
      <c r="F8" s="26">
        <v>0.06</v>
      </c>
      <c r="G8" s="27">
        <f t="shared" si="1"/>
        <v>0.09</v>
      </c>
      <c r="H8" s="25">
        <v>0.01</v>
      </c>
      <c r="I8" s="26">
        <v>0.03</v>
      </c>
      <c r="J8" s="27">
        <f t="shared" si="2"/>
        <v>0.04</v>
      </c>
      <c r="K8" s="25">
        <v>0.05</v>
      </c>
      <c r="L8" s="26">
        <v>0.15</v>
      </c>
      <c r="M8" s="27">
        <f t="shared" si="3"/>
        <v>0.2</v>
      </c>
      <c r="N8" s="25">
        <v>0.05</v>
      </c>
      <c r="O8" s="26">
        <v>0.15</v>
      </c>
      <c r="P8" s="27">
        <f t="shared" si="4"/>
        <v>0.2</v>
      </c>
    </row>
    <row r="9" spans="1:16" ht="18" customHeight="1" x14ac:dyDescent="0.2">
      <c r="A9" s="20" t="s">
        <v>91</v>
      </c>
      <c r="B9" s="21">
        <v>0.02</v>
      </c>
      <c r="C9" s="22">
        <v>0</v>
      </c>
      <c r="D9" s="23">
        <f t="shared" si="0"/>
        <v>0.02</v>
      </c>
      <c r="E9" s="21">
        <v>0.02</v>
      </c>
      <c r="F9" s="22">
        <v>0</v>
      </c>
      <c r="G9" s="23">
        <f t="shared" si="1"/>
        <v>0.02</v>
      </c>
      <c r="H9" s="21">
        <v>0.05</v>
      </c>
      <c r="I9" s="22">
        <v>0.01</v>
      </c>
      <c r="J9" s="23">
        <f t="shared" si="2"/>
        <v>6.0000000000000005E-2</v>
      </c>
      <c r="K9" s="21">
        <v>0.1</v>
      </c>
      <c r="L9" s="22">
        <v>0</v>
      </c>
      <c r="M9" s="23">
        <f t="shared" si="3"/>
        <v>0.1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88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90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0.05</v>
      </c>
      <c r="I5" s="22">
        <v>0.1</v>
      </c>
      <c r="J5" s="23">
        <f t="shared" ref="J5:J13" si="2">H5+I5</f>
        <v>0.15000000000000002</v>
      </c>
      <c r="K5" s="21">
        <v>0.15</v>
      </c>
      <c r="L5" s="22">
        <v>0.15</v>
      </c>
      <c r="M5" s="23">
        <f t="shared" ref="M5:M13" si="3">K5+L5</f>
        <v>0.3</v>
      </c>
      <c r="N5" s="21">
        <v>0.2</v>
      </c>
      <c r="O5" s="22">
        <v>0.25</v>
      </c>
      <c r="P5" s="23">
        <f t="shared" ref="P5:P13" si="4">N5+O5</f>
        <v>0.45</v>
      </c>
    </row>
    <row r="6" spans="1:16" ht="18" customHeight="1" x14ac:dyDescent="0.2">
      <c r="A6" s="24" t="s">
        <v>92</v>
      </c>
      <c r="B6" s="25">
        <v>0.15</v>
      </c>
      <c r="C6" s="26">
        <v>0.2</v>
      </c>
      <c r="D6" s="27">
        <f t="shared" si="0"/>
        <v>0.35</v>
      </c>
      <c r="E6" s="25">
        <v>0.18</v>
      </c>
      <c r="F6" s="26">
        <v>0.22</v>
      </c>
      <c r="G6" s="27">
        <f t="shared" si="1"/>
        <v>0.4</v>
      </c>
      <c r="H6" s="25">
        <v>0.1</v>
      </c>
      <c r="I6" s="26">
        <v>0.15</v>
      </c>
      <c r="J6" s="27">
        <f t="shared" si="2"/>
        <v>0.25</v>
      </c>
      <c r="K6" s="25">
        <v>0</v>
      </c>
      <c r="L6" s="26">
        <v>0</v>
      </c>
      <c r="M6" s="27">
        <f t="shared" si="3"/>
        <v>0</v>
      </c>
      <c r="N6" s="25">
        <v>0</v>
      </c>
      <c r="O6" s="26">
        <v>0</v>
      </c>
      <c r="P6" s="27">
        <f t="shared" si="4"/>
        <v>0</v>
      </c>
    </row>
    <row r="7" spans="1:16" ht="18" customHeight="1" x14ac:dyDescent="0.2">
      <c r="A7" s="20" t="s">
        <v>89</v>
      </c>
      <c r="B7" s="21">
        <v>0.08</v>
      </c>
      <c r="C7" s="22">
        <v>0.1</v>
      </c>
      <c r="D7" s="23">
        <f t="shared" si="0"/>
        <v>0.18</v>
      </c>
      <c r="E7" s="21">
        <v>0.04</v>
      </c>
      <c r="F7" s="22">
        <v>0.01</v>
      </c>
      <c r="G7" s="23">
        <f t="shared" si="1"/>
        <v>0.05</v>
      </c>
      <c r="H7" s="21">
        <v>0.15</v>
      </c>
      <c r="I7" s="22">
        <v>0.25</v>
      </c>
      <c r="J7" s="23">
        <f t="shared" si="2"/>
        <v>0.4</v>
      </c>
      <c r="K7" s="21">
        <v>0.2</v>
      </c>
      <c r="L7" s="22">
        <v>0.3</v>
      </c>
      <c r="M7" s="23">
        <f t="shared" si="3"/>
        <v>0.5</v>
      </c>
      <c r="N7" s="21">
        <v>0.15</v>
      </c>
      <c r="O7" s="22">
        <v>0.25</v>
      </c>
      <c r="P7" s="23">
        <f t="shared" si="4"/>
        <v>0.4</v>
      </c>
    </row>
    <row r="8" spans="1:16" ht="18" customHeight="1" x14ac:dyDescent="0.2">
      <c r="A8" s="24" t="s">
        <v>91</v>
      </c>
      <c r="B8" s="25">
        <v>0.02</v>
      </c>
      <c r="C8" s="26">
        <v>0</v>
      </c>
      <c r="D8" s="27">
        <f t="shared" si="0"/>
        <v>0.02</v>
      </c>
      <c r="E8" s="25">
        <v>0</v>
      </c>
      <c r="F8" s="26">
        <v>0</v>
      </c>
      <c r="G8" s="27">
        <f t="shared" si="1"/>
        <v>0</v>
      </c>
      <c r="H8" s="25">
        <v>0.05</v>
      </c>
      <c r="I8" s="26">
        <v>0.05</v>
      </c>
      <c r="J8" s="27">
        <f t="shared" si="2"/>
        <v>0.1</v>
      </c>
      <c r="K8" s="25">
        <v>0.1</v>
      </c>
      <c r="L8" s="26">
        <v>0.1</v>
      </c>
      <c r="M8" s="27">
        <f t="shared" si="3"/>
        <v>0.2</v>
      </c>
      <c r="N8" s="25">
        <v>0.1</v>
      </c>
      <c r="O8" s="26">
        <v>0.05</v>
      </c>
      <c r="P8" s="27">
        <f t="shared" si="4"/>
        <v>0.15000000000000002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</v>
      </c>
      <c r="J9" s="23">
        <f t="shared" si="2"/>
        <v>0.1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8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88</v>
      </c>
      <c r="B5" s="21">
        <v>0.02</v>
      </c>
      <c r="C5" s="22">
        <v>0.35</v>
      </c>
      <c r="D5" s="23">
        <f t="shared" ref="D5:D13" si="0">B5+C5</f>
        <v>0.37</v>
      </c>
    </row>
    <row r="6" spans="1:4" ht="18" customHeight="1" x14ac:dyDescent="0.2">
      <c r="A6" s="24" t="s">
        <v>89</v>
      </c>
      <c r="B6" s="25">
        <v>0.1</v>
      </c>
      <c r="C6" s="26">
        <v>0.25</v>
      </c>
      <c r="D6" s="27">
        <f t="shared" si="0"/>
        <v>0.35</v>
      </c>
    </row>
    <row r="7" spans="1:4" ht="18" customHeight="1" x14ac:dyDescent="0.2">
      <c r="A7" s="20" t="s">
        <v>91</v>
      </c>
      <c r="B7" s="21">
        <v>0.12</v>
      </c>
      <c r="C7" s="22">
        <v>0.02</v>
      </c>
      <c r="D7" s="23">
        <f t="shared" si="0"/>
        <v>0.13999999999999999</v>
      </c>
    </row>
    <row r="8" spans="1:4" ht="18" customHeight="1" x14ac:dyDescent="0.2">
      <c r="A8" s="24" t="s">
        <v>93</v>
      </c>
      <c r="B8" s="25">
        <v>0.04</v>
      </c>
      <c r="C8" s="26">
        <v>0.06</v>
      </c>
      <c r="D8" s="27">
        <f t="shared" si="0"/>
        <v>0.1</v>
      </c>
    </row>
    <row r="9" spans="1:4" ht="18" customHeight="1" x14ac:dyDescent="0.2">
      <c r="A9" s="20" t="s">
        <v>92</v>
      </c>
      <c r="B9" s="21">
        <v>0.01</v>
      </c>
      <c r="C9" s="22">
        <v>0.01</v>
      </c>
      <c r="D9" s="23">
        <f t="shared" si="0"/>
        <v>0.02</v>
      </c>
    </row>
    <row r="10" spans="1:4" ht="18" customHeight="1" x14ac:dyDescent="0.2">
      <c r="A10" s="24" t="s">
        <v>90</v>
      </c>
      <c r="B10" s="25">
        <v>0.01</v>
      </c>
      <c r="C10" s="26">
        <v>0.01</v>
      </c>
      <c r="D10" s="27">
        <f t="shared" si="0"/>
        <v>0.02</v>
      </c>
    </row>
    <row r="11" spans="1:4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5" sqref="E5:F9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0.25</v>
      </c>
      <c r="C5" s="22">
        <v>0.2</v>
      </c>
      <c r="D5" s="23">
        <f t="shared" ref="D5:D13" si="0">B5+C5</f>
        <v>0.45</v>
      </c>
      <c r="E5" s="21">
        <v>0.24</v>
      </c>
      <c r="F5" s="22">
        <v>0.31</v>
      </c>
      <c r="G5" s="23">
        <f t="shared" ref="G5:G13" si="1">E5+F5</f>
        <v>0.55000000000000004</v>
      </c>
      <c r="H5" s="21">
        <v>0.2</v>
      </c>
      <c r="I5" s="22">
        <v>0.15</v>
      </c>
      <c r="J5" s="23">
        <f t="shared" ref="J5:J13" si="2">H5+I5</f>
        <v>0.35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95</v>
      </c>
      <c r="B6" s="25">
        <v>0.18</v>
      </c>
      <c r="C6" s="26">
        <v>0.02</v>
      </c>
      <c r="D6" s="27">
        <f t="shared" si="0"/>
        <v>0.19999999999999998</v>
      </c>
      <c r="E6" s="25">
        <v>0.14000000000000001</v>
      </c>
      <c r="F6" s="26">
        <v>0.02</v>
      </c>
      <c r="G6" s="27">
        <f t="shared" si="1"/>
        <v>0.16</v>
      </c>
      <c r="H6" s="25">
        <v>0.15</v>
      </c>
      <c r="I6" s="26">
        <v>0.02</v>
      </c>
      <c r="J6" s="27">
        <f t="shared" si="2"/>
        <v>0.16999999999999998</v>
      </c>
      <c r="K6" s="25">
        <v>0.25</v>
      </c>
      <c r="L6" s="26">
        <v>0.02</v>
      </c>
      <c r="M6" s="27">
        <f t="shared" si="3"/>
        <v>0.27</v>
      </c>
      <c r="N6" s="25">
        <v>0.25</v>
      </c>
      <c r="O6" s="26">
        <v>0.02</v>
      </c>
      <c r="P6" s="27">
        <f t="shared" si="4"/>
        <v>0.27</v>
      </c>
    </row>
    <row r="7" spans="1:16" ht="18" customHeight="1" x14ac:dyDescent="0.2">
      <c r="A7" s="20" t="s">
        <v>90</v>
      </c>
      <c r="B7" s="21">
        <v>0.05</v>
      </c>
      <c r="C7" s="22">
        <v>0.18</v>
      </c>
      <c r="D7" s="23">
        <f t="shared" si="0"/>
        <v>0.22999999999999998</v>
      </c>
      <c r="E7" s="21">
        <v>0.02</v>
      </c>
      <c r="F7" s="22">
        <v>0.15</v>
      </c>
      <c r="G7" s="23">
        <f t="shared" si="1"/>
        <v>0.16999999999999998</v>
      </c>
      <c r="H7" s="21">
        <v>0.02</v>
      </c>
      <c r="I7" s="22">
        <v>0.15</v>
      </c>
      <c r="J7" s="23">
        <f t="shared" si="2"/>
        <v>0.16999999999999998</v>
      </c>
      <c r="K7" s="21">
        <v>0.05</v>
      </c>
      <c r="L7" s="22">
        <v>0.25</v>
      </c>
      <c r="M7" s="23">
        <f t="shared" si="3"/>
        <v>0.3</v>
      </c>
      <c r="N7" s="21">
        <v>0.05</v>
      </c>
      <c r="O7" s="22">
        <v>0.25</v>
      </c>
      <c r="P7" s="23">
        <f t="shared" si="4"/>
        <v>0.3</v>
      </c>
    </row>
    <row r="8" spans="1:16" ht="18" customHeight="1" x14ac:dyDescent="0.2">
      <c r="A8" s="24" t="s">
        <v>89</v>
      </c>
      <c r="B8" s="25">
        <v>0.02</v>
      </c>
      <c r="C8" s="26">
        <v>0.08</v>
      </c>
      <c r="D8" s="27">
        <f t="shared" si="0"/>
        <v>0.1</v>
      </c>
      <c r="E8" s="25">
        <v>0.02</v>
      </c>
      <c r="F8" s="26">
        <v>0.08</v>
      </c>
      <c r="G8" s="27">
        <f t="shared" si="1"/>
        <v>0.1</v>
      </c>
      <c r="H8" s="25">
        <v>0.05</v>
      </c>
      <c r="I8" s="26">
        <v>0.18</v>
      </c>
      <c r="J8" s="27">
        <f t="shared" si="2"/>
        <v>0.22999999999999998</v>
      </c>
      <c r="K8" s="25">
        <v>0.1</v>
      </c>
      <c r="L8" s="26">
        <v>0.25</v>
      </c>
      <c r="M8" s="27">
        <f t="shared" si="3"/>
        <v>0.35</v>
      </c>
      <c r="N8" s="25">
        <v>0.1</v>
      </c>
      <c r="O8" s="26">
        <v>0.25</v>
      </c>
      <c r="P8" s="27">
        <f t="shared" si="4"/>
        <v>0.35</v>
      </c>
    </row>
    <row r="9" spans="1:16" ht="18" customHeight="1" x14ac:dyDescent="0.2">
      <c r="A9" s="20" t="s">
        <v>94</v>
      </c>
      <c r="B9" s="21">
        <v>0</v>
      </c>
      <c r="C9" s="22">
        <v>0.02</v>
      </c>
      <c r="D9" s="23">
        <f t="shared" si="0"/>
        <v>0.02</v>
      </c>
      <c r="E9" s="21">
        <v>0</v>
      </c>
      <c r="F9" s="22">
        <v>0.02</v>
      </c>
      <c r="G9" s="23">
        <f t="shared" si="1"/>
        <v>0.02</v>
      </c>
      <c r="H9" s="21">
        <v>0</v>
      </c>
      <c r="I9" s="22">
        <v>0.02</v>
      </c>
      <c r="J9" s="23">
        <f t="shared" si="2"/>
        <v>0.02</v>
      </c>
      <c r="K9" s="21">
        <v>0</v>
      </c>
      <c r="L9" s="22">
        <v>0.02</v>
      </c>
      <c r="M9" s="23">
        <f t="shared" si="3"/>
        <v>0.02</v>
      </c>
      <c r="N9" s="21">
        <v>0</v>
      </c>
      <c r="O9" s="22">
        <v>0.02</v>
      </c>
      <c r="P9" s="23">
        <f t="shared" si="4"/>
        <v>0.02</v>
      </c>
    </row>
    <row r="10" spans="1:16" ht="18" customHeight="1" x14ac:dyDescent="0.2">
      <c r="A10" s="24" t="s">
        <v>91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0.05</v>
      </c>
      <c r="I10" s="26">
        <v>0.01</v>
      </c>
      <c r="J10" s="27">
        <f t="shared" si="2"/>
        <v>6.0000000000000005E-2</v>
      </c>
      <c r="K10" s="25">
        <v>0.05</v>
      </c>
      <c r="L10" s="26">
        <v>0.01</v>
      </c>
      <c r="M10" s="27">
        <f t="shared" si="3"/>
        <v>6.0000000000000005E-2</v>
      </c>
      <c r="N10" s="25">
        <v>0.05</v>
      </c>
      <c r="O10" s="26">
        <v>0.01</v>
      </c>
      <c r="P10" s="27">
        <f t="shared" si="4"/>
        <v>6.0000000000000005E-2</v>
      </c>
    </row>
    <row r="11" spans="1:16" ht="18" customHeight="1" x14ac:dyDescent="0.2">
      <c r="A11" s="20" t="s">
        <v>93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88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</v>
      </c>
      <c r="L12" s="26">
        <v>0</v>
      </c>
      <c r="M12" s="27">
        <f t="shared" si="3"/>
        <v>0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13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5" sqref="M5:M13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89</v>
      </c>
      <c r="B5" s="21">
        <v>0.1</v>
      </c>
      <c r="C5" s="22">
        <v>0.35</v>
      </c>
      <c r="D5" s="23">
        <f t="shared" ref="D5:D13" si="0">B5+C5</f>
        <v>0.44999999999999996</v>
      </c>
      <c r="E5" s="21">
        <v>0.15</v>
      </c>
      <c r="F5" s="22">
        <v>0.15</v>
      </c>
      <c r="G5" s="23">
        <f t="shared" ref="G5:G13" si="1">E5+F5</f>
        <v>0.3</v>
      </c>
      <c r="H5" s="21">
        <v>0.08</v>
      </c>
      <c r="I5" s="22">
        <v>0.33</v>
      </c>
      <c r="J5" s="23">
        <f t="shared" ref="J5:J13" si="2">H5+I5</f>
        <v>0.41000000000000003</v>
      </c>
      <c r="K5" s="21">
        <v>0.2</v>
      </c>
      <c r="L5" s="22">
        <v>0.3</v>
      </c>
      <c r="M5" s="23">
        <f t="shared" ref="M5:M13" si="3">K5+L5</f>
        <v>0.5</v>
      </c>
      <c r="N5" s="21">
        <v>0.2</v>
      </c>
      <c r="O5" s="22">
        <v>0.3</v>
      </c>
      <c r="P5" s="23">
        <f t="shared" ref="P5:P13" si="4">N5+O5</f>
        <v>0.5</v>
      </c>
    </row>
    <row r="6" spans="1:16" ht="18" customHeight="1" x14ac:dyDescent="0.2">
      <c r="A6" s="24" t="s">
        <v>93</v>
      </c>
      <c r="B6" s="25">
        <v>0.2</v>
      </c>
      <c r="C6" s="26">
        <v>0.05</v>
      </c>
      <c r="D6" s="27">
        <f t="shared" si="0"/>
        <v>0.25</v>
      </c>
      <c r="E6" s="25">
        <v>0.1</v>
      </c>
      <c r="F6" s="26">
        <v>0.02</v>
      </c>
      <c r="G6" s="27">
        <f t="shared" si="1"/>
        <v>0.12000000000000001</v>
      </c>
      <c r="H6" s="25">
        <v>0.25</v>
      </c>
      <c r="I6" s="26">
        <v>0.08</v>
      </c>
      <c r="J6" s="27">
        <f t="shared" si="2"/>
        <v>0.33</v>
      </c>
      <c r="K6" s="25">
        <v>0</v>
      </c>
      <c r="L6" s="26">
        <v>0</v>
      </c>
      <c r="M6" s="27">
        <f t="shared" si="3"/>
        <v>0</v>
      </c>
      <c r="N6" s="25">
        <v>0.04</v>
      </c>
      <c r="O6" s="26">
        <v>0.01</v>
      </c>
      <c r="P6" s="27">
        <f t="shared" si="4"/>
        <v>0.05</v>
      </c>
    </row>
    <row r="7" spans="1:16" ht="18" customHeight="1" x14ac:dyDescent="0.2">
      <c r="A7" s="20" t="s">
        <v>92</v>
      </c>
      <c r="B7" s="21">
        <v>0.12</v>
      </c>
      <c r="C7" s="22">
        <v>0.12</v>
      </c>
      <c r="D7" s="23">
        <f t="shared" si="0"/>
        <v>0.24</v>
      </c>
      <c r="E7" s="21">
        <v>0.15</v>
      </c>
      <c r="F7" s="22">
        <v>0.15</v>
      </c>
      <c r="G7" s="23">
        <f t="shared" si="1"/>
        <v>0.3</v>
      </c>
      <c r="H7" s="21">
        <v>0.1</v>
      </c>
      <c r="I7" s="22">
        <v>0.1</v>
      </c>
      <c r="J7" s="23">
        <f t="shared" si="2"/>
        <v>0.2</v>
      </c>
      <c r="K7" s="21">
        <v>0</v>
      </c>
      <c r="L7" s="22">
        <v>0.03</v>
      </c>
      <c r="M7" s="23">
        <f t="shared" si="3"/>
        <v>0.03</v>
      </c>
      <c r="N7" s="21">
        <v>0.01</v>
      </c>
      <c r="O7" s="22">
        <v>0.05</v>
      </c>
      <c r="P7" s="23">
        <f t="shared" si="4"/>
        <v>6.0000000000000005E-2</v>
      </c>
    </row>
    <row r="8" spans="1:16" ht="18" customHeight="1" x14ac:dyDescent="0.2">
      <c r="A8" s="24" t="s">
        <v>91</v>
      </c>
      <c r="B8" s="25">
        <v>0.05</v>
      </c>
      <c r="C8" s="26">
        <v>0.01</v>
      </c>
      <c r="D8" s="27">
        <f t="shared" si="0"/>
        <v>6.0000000000000005E-2</v>
      </c>
      <c r="E8" s="25">
        <v>0.05</v>
      </c>
      <c r="F8" s="26">
        <v>0.01</v>
      </c>
      <c r="G8" s="27">
        <f t="shared" si="1"/>
        <v>6.0000000000000005E-2</v>
      </c>
      <c r="H8" s="25">
        <v>0.05</v>
      </c>
      <c r="I8" s="26">
        <v>0.01</v>
      </c>
      <c r="J8" s="27">
        <f t="shared" si="2"/>
        <v>6.0000000000000005E-2</v>
      </c>
      <c r="K8" s="25">
        <v>0.1</v>
      </c>
      <c r="L8" s="26">
        <v>0.02</v>
      </c>
      <c r="M8" s="27">
        <f t="shared" si="3"/>
        <v>0.12000000000000001</v>
      </c>
      <c r="N8" s="25">
        <v>0.1</v>
      </c>
      <c r="O8" s="26">
        <v>0.02</v>
      </c>
      <c r="P8" s="27">
        <f t="shared" si="4"/>
        <v>0.12000000000000001</v>
      </c>
    </row>
    <row r="9" spans="1:16" ht="18" customHeight="1" x14ac:dyDescent="0.2">
      <c r="A9" s="20" t="s">
        <v>90</v>
      </c>
      <c r="B9" s="21">
        <v>0</v>
      </c>
      <c r="C9" s="22">
        <v>0</v>
      </c>
      <c r="D9" s="23">
        <f t="shared" si="0"/>
        <v>0</v>
      </c>
      <c r="E9" s="21">
        <v>0.12</v>
      </c>
      <c r="F9" s="22">
        <v>0.1</v>
      </c>
      <c r="G9" s="23">
        <f t="shared" si="1"/>
        <v>0.22</v>
      </c>
      <c r="H9" s="21">
        <v>0</v>
      </c>
      <c r="I9" s="22">
        <v>0</v>
      </c>
      <c r="J9" s="23">
        <f t="shared" si="2"/>
        <v>0</v>
      </c>
      <c r="K9" s="21">
        <v>0.05</v>
      </c>
      <c r="L9" s="22">
        <v>0.1</v>
      </c>
      <c r="M9" s="23">
        <f t="shared" si="3"/>
        <v>0.15000000000000002</v>
      </c>
      <c r="N9" s="21">
        <v>0.05</v>
      </c>
      <c r="O9" s="22">
        <v>0.1</v>
      </c>
      <c r="P9" s="23">
        <f t="shared" si="4"/>
        <v>0.15000000000000002</v>
      </c>
    </row>
    <row r="10" spans="1:16" ht="18" customHeight="1" x14ac:dyDescent="0.2">
      <c r="A10" s="24" t="s">
        <v>88</v>
      </c>
      <c r="B10" s="25">
        <v>0</v>
      </c>
      <c r="C10" s="26">
        <v>0</v>
      </c>
      <c r="D10" s="27">
        <f t="shared" si="0"/>
        <v>0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0.02</v>
      </c>
      <c r="L10" s="26">
        <v>0.1</v>
      </c>
      <c r="M10" s="27">
        <f t="shared" si="3"/>
        <v>0.12000000000000001</v>
      </c>
      <c r="N10" s="25">
        <v>0.02</v>
      </c>
      <c r="O10" s="26">
        <v>0.1</v>
      </c>
      <c r="P10" s="27">
        <f t="shared" si="4"/>
        <v>0.12000000000000001</v>
      </c>
    </row>
    <row r="11" spans="1:16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  <c r="E12" s="25">
        <v>0</v>
      </c>
      <c r="F12" s="26">
        <v>0</v>
      </c>
      <c r="G12" s="27">
        <f t="shared" si="1"/>
        <v>0</v>
      </c>
      <c r="H12" s="25">
        <v>0</v>
      </c>
      <c r="I12" s="26">
        <v>0</v>
      </c>
      <c r="J12" s="27">
        <f t="shared" si="2"/>
        <v>0</v>
      </c>
      <c r="K12" s="25">
        <v>0.02</v>
      </c>
      <c r="L12" s="26">
        <v>0</v>
      </c>
      <c r="M12" s="27">
        <f t="shared" si="3"/>
        <v>0.02</v>
      </c>
      <c r="N12" s="25">
        <v>0</v>
      </c>
      <c r="O12" s="26">
        <v>0</v>
      </c>
      <c r="P12" s="27">
        <f t="shared" si="4"/>
        <v>0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0.01</v>
      </c>
      <c r="L13" s="22">
        <v>0.05</v>
      </c>
      <c r="M13" s="23">
        <f t="shared" si="3"/>
        <v>6.0000000000000005E-2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0.1</v>
      </c>
      <c r="D5" s="23">
        <f t="shared" ref="D5:D13" si="0">B5+C5</f>
        <v>0.30000000000000004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0.3</v>
      </c>
      <c r="D7" s="23">
        <f t="shared" si="0"/>
        <v>0.35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0.3</v>
      </c>
      <c r="C5" s="22">
        <v>0.25</v>
      </c>
      <c r="D5" s="23">
        <f t="shared" ref="D5:D13" si="0">B5+C5</f>
        <v>0.55000000000000004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</v>
      </c>
      <c r="C6" s="26">
        <v>0.15</v>
      </c>
      <c r="D6" s="27">
        <f t="shared" si="0"/>
        <v>0.15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</v>
      </c>
      <c r="C7" s="22">
        <v>0.15</v>
      </c>
      <c r="D7" s="23">
        <f t="shared" si="0"/>
        <v>0.15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9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89</v>
      </c>
      <c r="B5" s="21">
        <v>0.22</v>
      </c>
      <c r="C5" s="22">
        <v>0.28000000000000003</v>
      </c>
      <c r="D5" s="23">
        <f t="shared" ref="D5:D13" si="0">B5+C5</f>
        <v>0.5</v>
      </c>
    </row>
    <row r="6" spans="1:4" ht="18" customHeight="1" x14ac:dyDescent="0.2">
      <c r="A6" s="24" t="s">
        <v>90</v>
      </c>
      <c r="B6" s="25">
        <v>0.12</v>
      </c>
      <c r="C6" s="26">
        <v>0.18</v>
      </c>
      <c r="D6" s="27">
        <f t="shared" si="0"/>
        <v>0.3</v>
      </c>
    </row>
    <row r="7" spans="1:4" ht="18" customHeight="1" x14ac:dyDescent="0.2">
      <c r="A7" s="20" t="s">
        <v>91</v>
      </c>
      <c r="B7" s="21">
        <v>0.15</v>
      </c>
      <c r="C7" s="22">
        <v>0.01</v>
      </c>
      <c r="D7" s="23">
        <f t="shared" si="0"/>
        <v>0.16</v>
      </c>
    </row>
    <row r="8" spans="1:4" ht="18" customHeight="1" x14ac:dyDescent="0.2">
      <c r="A8" s="24" t="s">
        <v>88</v>
      </c>
      <c r="B8" s="25">
        <v>0.01</v>
      </c>
      <c r="C8" s="26">
        <v>0.03</v>
      </c>
      <c r="D8" s="27">
        <f t="shared" si="0"/>
        <v>0.04</v>
      </c>
    </row>
    <row r="9" spans="1:4" ht="18" customHeight="1" x14ac:dyDescent="0.2">
      <c r="A9" s="20" t="s">
        <v>92</v>
      </c>
      <c r="B9" s="21">
        <v>0</v>
      </c>
      <c r="C9" s="22">
        <v>0</v>
      </c>
      <c r="D9" s="23">
        <f t="shared" si="0"/>
        <v>0</v>
      </c>
    </row>
    <row r="10" spans="1:4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</row>
    <row r="11" spans="1:4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0.15</v>
      </c>
      <c r="D5" s="23">
        <f t="shared" ref="D5:D13" si="0">B5+C5</f>
        <v>0.35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0.25</v>
      </c>
      <c r="D6" s="27">
        <f t="shared" si="0"/>
        <v>0.3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10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89</v>
      </c>
      <c r="B5" s="21">
        <v>0.25</v>
      </c>
      <c r="C5" s="22">
        <v>0.35</v>
      </c>
      <c r="D5" s="23">
        <f t="shared" ref="D5:D13" si="0">B5+C5</f>
        <v>0.6</v>
      </c>
    </row>
    <row r="6" spans="1:4" ht="18" customHeight="1" x14ac:dyDescent="0.2">
      <c r="A6" s="24" t="s">
        <v>91</v>
      </c>
      <c r="B6" s="25">
        <v>0.2</v>
      </c>
      <c r="C6" s="26">
        <v>0.05</v>
      </c>
      <c r="D6" s="27">
        <f t="shared" si="0"/>
        <v>0.25</v>
      </c>
    </row>
    <row r="7" spans="1:4" ht="18" customHeight="1" x14ac:dyDescent="0.2">
      <c r="A7" s="20" t="s">
        <v>88</v>
      </c>
      <c r="B7" s="21">
        <v>0.02</v>
      </c>
      <c r="C7" s="22">
        <v>0.08</v>
      </c>
      <c r="D7" s="23">
        <f t="shared" si="0"/>
        <v>0.1</v>
      </c>
    </row>
    <row r="8" spans="1:4" ht="18" customHeight="1" x14ac:dyDescent="0.2">
      <c r="A8" s="24" t="s">
        <v>90</v>
      </c>
      <c r="B8" s="25">
        <v>0.02</v>
      </c>
      <c r="C8" s="26">
        <v>0.03</v>
      </c>
      <c r="D8" s="27">
        <f t="shared" si="0"/>
        <v>0.05</v>
      </c>
    </row>
    <row r="9" spans="1:4" ht="18" customHeight="1" x14ac:dyDescent="0.2">
      <c r="A9" s="20" t="s">
        <v>92</v>
      </c>
      <c r="B9" s="21">
        <v>0</v>
      </c>
      <c r="C9" s="22">
        <v>0</v>
      </c>
      <c r="D9" s="23">
        <f t="shared" si="0"/>
        <v>0</v>
      </c>
    </row>
    <row r="10" spans="1:4" ht="18" customHeight="1" x14ac:dyDescent="0.2">
      <c r="A10" s="24" t="s">
        <v>93</v>
      </c>
      <c r="B10" s="25">
        <v>0</v>
      </c>
      <c r="C10" s="26">
        <v>0</v>
      </c>
      <c r="D10" s="27">
        <f t="shared" si="0"/>
        <v>0</v>
      </c>
    </row>
    <row r="11" spans="1:4" ht="18" customHeight="1" x14ac:dyDescent="0.2">
      <c r="A11" s="20" t="s">
        <v>94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95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P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  <col min="5" max="6" width="10" customWidth="1"/>
    <col min="7" max="7" width="11" customWidth="1"/>
    <col min="8" max="9" width="10" customWidth="1"/>
    <col min="10" max="10" width="11" customWidth="1"/>
    <col min="11" max="12" width="10" customWidth="1"/>
    <col min="13" max="13" width="11" customWidth="1"/>
    <col min="14" max="15" width="10" customWidth="1"/>
    <col min="16" max="16" width="11" customWidth="1"/>
  </cols>
  <sheetData>
    <row r="1" spans="1:16" ht="25.5" customHeight="1" x14ac:dyDescent="0.2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1.75" customHeight="1" x14ac:dyDescent="0.2">
      <c r="A3" s="29" t="s">
        <v>83</v>
      </c>
      <c r="B3" s="1" t="s">
        <v>84</v>
      </c>
      <c r="C3" s="1"/>
      <c r="D3" s="1"/>
      <c r="E3" s="1" t="s">
        <v>97</v>
      </c>
      <c r="F3" s="1"/>
      <c r="G3" s="1"/>
      <c r="H3" s="1" t="s">
        <v>98</v>
      </c>
      <c r="I3" s="1"/>
      <c r="J3" s="1"/>
      <c r="K3" s="1" t="s">
        <v>99</v>
      </c>
      <c r="L3" s="1"/>
      <c r="M3" s="1"/>
      <c r="N3" s="1" t="s">
        <v>96</v>
      </c>
      <c r="O3" s="1"/>
      <c r="P3" s="1"/>
    </row>
    <row r="4" spans="1:16" ht="19.5" customHeight="1" x14ac:dyDescent="0.2">
      <c r="A4" s="16"/>
      <c r="B4" s="17" t="s">
        <v>85</v>
      </c>
      <c r="C4" s="18" t="s">
        <v>86</v>
      </c>
      <c r="D4" s="19" t="s">
        <v>87</v>
      </c>
      <c r="E4" s="17" t="s">
        <v>85</v>
      </c>
      <c r="F4" s="18" t="s">
        <v>86</v>
      </c>
      <c r="G4" s="19" t="s">
        <v>100</v>
      </c>
      <c r="H4" s="17" t="s">
        <v>85</v>
      </c>
      <c r="I4" s="18" t="s">
        <v>86</v>
      </c>
      <c r="J4" s="19" t="s">
        <v>100</v>
      </c>
      <c r="K4" s="17" t="s">
        <v>85</v>
      </c>
      <c r="L4" s="18" t="s">
        <v>86</v>
      </c>
      <c r="M4" s="19" t="s">
        <v>100</v>
      </c>
      <c r="N4" s="17" t="s">
        <v>85</v>
      </c>
      <c r="O4" s="18" t="s">
        <v>86</v>
      </c>
      <c r="P4" s="19" t="s">
        <v>100</v>
      </c>
    </row>
    <row r="5" spans="1:16" ht="18" customHeight="1" x14ac:dyDescent="0.2">
      <c r="A5" s="20" t="s">
        <v>92</v>
      </c>
      <c r="B5" s="21">
        <v>0.2</v>
      </c>
      <c r="C5" s="22">
        <v>0.25</v>
      </c>
      <c r="D5" s="23">
        <f t="shared" ref="D5:D13" si="0">B5+C5</f>
        <v>0.45</v>
      </c>
      <c r="E5" s="21">
        <v>0.25</v>
      </c>
      <c r="F5" s="22">
        <v>0.3</v>
      </c>
      <c r="G5" s="23">
        <f t="shared" ref="G5:G13" si="1">E5+F5</f>
        <v>0.55000000000000004</v>
      </c>
      <c r="H5" s="21">
        <v>0.15</v>
      </c>
      <c r="I5" s="22">
        <v>0.15</v>
      </c>
      <c r="J5" s="23">
        <f t="shared" ref="J5:J13" si="2">H5+I5</f>
        <v>0.3</v>
      </c>
      <c r="K5" s="21">
        <v>0</v>
      </c>
      <c r="L5" s="22">
        <v>0</v>
      </c>
      <c r="M5" s="23">
        <f t="shared" ref="M5:M13" si="3">K5+L5</f>
        <v>0</v>
      </c>
      <c r="N5" s="21">
        <v>0</v>
      </c>
      <c r="O5" s="22">
        <v>0</v>
      </c>
      <c r="P5" s="23">
        <f t="shared" ref="P5:P13" si="4">N5+O5</f>
        <v>0</v>
      </c>
    </row>
    <row r="6" spans="1:16" ht="18" customHeight="1" x14ac:dyDescent="0.2">
      <c r="A6" s="24" t="s">
        <v>89</v>
      </c>
      <c r="B6" s="25">
        <v>0.05</v>
      </c>
      <c r="C6" s="26">
        <v>0.15</v>
      </c>
      <c r="D6" s="27">
        <f t="shared" si="0"/>
        <v>0.2</v>
      </c>
      <c r="E6" s="25">
        <v>0.04</v>
      </c>
      <c r="F6" s="26">
        <v>0.12</v>
      </c>
      <c r="G6" s="27">
        <f t="shared" si="1"/>
        <v>0.16</v>
      </c>
      <c r="H6" s="25">
        <v>0.05</v>
      </c>
      <c r="I6" s="26">
        <v>0.2</v>
      </c>
      <c r="J6" s="27">
        <f t="shared" si="2"/>
        <v>0.25</v>
      </c>
      <c r="K6" s="25">
        <v>0.15</v>
      </c>
      <c r="L6" s="26">
        <v>0.25</v>
      </c>
      <c r="M6" s="27">
        <f t="shared" si="3"/>
        <v>0.4</v>
      </c>
      <c r="N6" s="25">
        <v>0.1</v>
      </c>
      <c r="O6" s="26">
        <v>0.25</v>
      </c>
      <c r="P6" s="27">
        <f t="shared" si="4"/>
        <v>0.35</v>
      </c>
    </row>
    <row r="7" spans="1:16" ht="18" customHeight="1" x14ac:dyDescent="0.2">
      <c r="A7" s="20" t="s">
        <v>90</v>
      </c>
      <c r="B7" s="21">
        <v>0.05</v>
      </c>
      <c r="C7" s="22">
        <v>0.15</v>
      </c>
      <c r="D7" s="23">
        <f t="shared" si="0"/>
        <v>0.2</v>
      </c>
      <c r="E7" s="21">
        <v>0.06</v>
      </c>
      <c r="F7" s="22">
        <v>0.18</v>
      </c>
      <c r="G7" s="23">
        <f t="shared" si="1"/>
        <v>0.24</v>
      </c>
      <c r="H7" s="21">
        <v>0.02</v>
      </c>
      <c r="I7" s="22">
        <v>0.08</v>
      </c>
      <c r="J7" s="23">
        <f t="shared" si="2"/>
        <v>0.1</v>
      </c>
      <c r="K7" s="21">
        <v>0.05</v>
      </c>
      <c r="L7" s="22">
        <v>0.1</v>
      </c>
      <c r="M7" s="23">
        <f t="shared" si="3"/>
        <v>0.15000000000000002</v>
      </c>
      <c r="N7" s="21">
        <v>0.05</v>
      </c>
      <c r="O7" s="22">
        <v>0.05</v>
      </c>
      <c r="P7" s="23">
        <f t="shared" si="4"/>
        <v>0.1</v>
      </c>
    </row>
    <row r="8" spans="1:16" ht="18" customHeight="1" x14ac:dyDescent="0.2">
      <c r="A8" s="24" t="s">
        <v>91</v>
      </c>
      <c r="B8" s="25">
        <v>0.05</v>
      </c>
      <c r="C8" s="26">
        <v>0.02</v>
      </c>
      <c r="D8" s="27">
        <f t="shared" si="0"/>
        <v>7.0000000000000007E-2</v>
      </c>
      <c r="E8" s="25">
        <v>0.02</v>
      </c>
      <c r="F8" s="26">
        <v>0.01</v>
      </c>
      <c r="G8" s="27">
        <f t="shared" si="1"/>
        <v>0.03</v>
      </c>
      <c r="H8" s="25">
        <v>0.05</v>
      </c>
      <c r="I8" s="26">
        <v>0.02</v>
      </c>
      <c r="J8" s="27">
        <f t="shared" si="2"/>
        <v>7.0000000000000007E-2</v>
      </c>
      <c r="K8" s="25">
        <v>0.2</v>
      </c>
      <c r="L8" s="26">
        <v>0.1</v>
      </c>
      <c r="M8" s="27">
        <f t="shared" si="3"/>
        <v>0.30000000000000004</v>
      </c>
      <c r="N8" s="25">
        <v>0.2</v>
      </c>
      <c r="O8" s="26">
        <v>0.1</v>
      </c>
      <c r="P8" s="27">
        <f t="shared" si="4"/>
        <v>0.30000000000000004</v>
      </c>
    </row>
    <row r="9" spans="1:16" ht="18" customHeight="1" x14ac:dyDescent="0.2">
      <c r="A9" s="20" t="s">
        <v>93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0.1</v>
      </c>
      <c r="I9" s="22">
        <v>0.15</v>
      </c>
      <c r="J9" s="23">
        <f t="shared" si="2"/>
        <v>0.25</v>
      </c>
      <c r="K9" s="21">
        <v>0</v>
      </c>
      <c r="L9" s="22">
        <v>0</v>
      </c>
      <c r="M9" s="23">
        <f t="shared" si="3"/>
        <v>0</v>
      </c>
      <c r="N9" s="21">
        <v>0</v>
      </c>
      <c r="O9" s="22">
        <v>0</v>
      </c>
      <c r="P9" s="23">
        <f t="shared" si="4"/>
        <v>0</v>
      </c>
    </row>
    <row r="10" spans="1:16" ht="18" customHeight="1" x14ac:dyDescent="0.2">
      <c r="A10" s="24" t="s">
        <v>88</v>
      </c>
      <c r="B10" s="25">
        <v>0.01</v>
      </c>
      <c r="C10" s="26">
        <v>0.01</v>
      </c>
      <c r="D10" s="27">
        <f t="shared" si="0"/>
        <v>0.02</v>
      </c>
      <c r="E10" s="25">
        <v>0</v>
      </c>
      <c r="F10" s="26">
        <v>0</v>
      </c>
      <c r="G10" s="27">
        <f t="shared" si="1"/>
        <v>0</v>
      </c>
      <c r="H10" s="25">
        <v>0</v>
      </c>
      <c r="I10" s="26">
        <v>0</v>
      </c>
      <c r="J10" s="27">
        <f t="shared" si="2"/>
        <v>0</v>
      </c>
      <c r="K10" s="25">
        <v>0</v>
      </c>
      <c r="L10" s="26">
        <v>0</v>
      </c>
      <c r="M10" s="27">
        <f t="shared" si="3"/>
        <v>0</v>
      </c>
      <c r="N10" s="25">
        <v>0</v>
      </c>
      <c r="O10" s="26">
        <v>0</v>
      </c>
      <c r="P10" s="27">
        <f t="shared" si="4"/>
        <v>0</v>
      </c>
    </row>
    <row r="11" spans="1:16" ht="18" customHeight="1" x14ac:dyDescent="0.2">
      <c r="A11" s="20" t="s">
        <v>94</v>
      </c>
      <c r="B11" s="21">
        <v>0.01</v>
      </c>
      <c r="C11" s="22">
        <v>0.01</v>
      </c>
      <c r="D11" s="23">
        <f t="shared" si="0"/>
        <v>0.02</v>
      </c>
      <c r="E11" s="21">
        <v>0</v>
      </c>
      <c r="F11" s="22">
        <v>0</v>
      </c>
      <c r="G11" s="23">
        <f t="shared" si="1"/>
        <v>0</v>
      </c>
      <c r="H11" s="21">
        <v>0</v>
      </c>
      <c r="I11" s="22">
        <v>0</v>
      </c>
      <c r="J11" s="23">
        <f t="shared" si="2"/>
        <v>0</v>
      </c>
      <c r="K11" s="21">
        <v>0</v>
      </c>
      <c r="L11" s="22">
        <v>0</v>
      </c>
      <c r="M11" s="23">
        <f t="shared" si="3"/>
        <v>0</v>
      </c>
      <c r="N11" s="21">
        <v>0</v>
      </c>
      <c r="O11" s="22">
        <v>0</v>
      </c>
      <c r="P11" s="23">
        <f t="shared" si="4"/>
        <v>0</v>
      </c>
    </row>
    <row r="12" spans="1:16" ht="18" customHeight="1" x14ac:dyDescent="0.2">
      <c r="A12" s="24" t="s">
        <v>95</v>
      </c>
      <c r="B12" s="25">
        <v>0.04</v>
      </c>
      <c r="C12" s="26">
        <v>0</v>
      </c>
      <c r="D12" s="27">
        <f t="shared" si="0"/>
        <v>0.04</v>
      </c>
      <c r="E12" s="25">
        <v>0.01</v>
      </c>
      <c r="F12" s="26">
        <v>0.01</v>
      </c>
      <c r="G12" s="27">
        <f t="shared" si="1"/>
        <v>0.02</v>
      </c>
      <c r="H12" s="25">
        <v>0.02</v>
      </c>
      <c r="I12" s="26">
        <v>0.01</v>
      </c>
      <c r="J12" s="27">
        <f t="shared" si="2"/>
        <v>0.03</v>
      </c>
      <c r="K12" s="25">
        <v>0.1</v>
      </c>
      <c r="L12" s="26">
        <v>0.05</v>
      </c>
      <c r="M12" s="27">
        <f t="shared" si="3"/>
        <v>0.15000000000000002</v>
      </c>
      <c r="N12" s="25">
        <v>0.2</v>
      </c>
      <c r="O12" s="26">
        <v>0.05</v>
      </c>
      <c r="P12" s="27">
        <f t="shared" si="4"/>
        <v>0.25</v>
      </c>
    </row>
    <row r="13" spans="1:16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21">
        <v>0</v>
      </c>
      <c r="L13" s="22">
        <v>0</v>
      </c>
      <c r="M13" s="23">
        <f t="shared" si="3"/>
        <v>0</v>
      </c>
      <c r="N13" s="21">
        <v>0</v>
      </c>
      <c r="O13" s="22">
        <v>0</v>
      </c>
      <c r="P13" s="23">
        <f t="shared" si="4"/>
        <v>0</v>
      </c>
    </row>
  </sheetData>
  <mergeCells count="7">
    <mergeCell ref="A1:P1"/>
    <mergeCell ref="A2:P2"/>
    <mergeCell ref="B3:D3"/>
    <mergeCell ref="E3:G3"/>
    <mergeCell ref="H3:J3"/>
    <mergeCell ref="K3:M3"/>
    <mergeCell ref="N3:P3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11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92</v>
      </c>
      <c r="B5" s="21">
        <v>0.25</v>
      </c>
      <c r="C5" s="22">
        <v>0.3</v>
      </c>
      <c r="D5" s="23">
        <f t="shared" ref="D5:D13" si="0">B5+C5</f>
        <v>0.55000000000000004</v>
      </c>
    </row>
    <row r="6" spans="1:4" ht="18" customHeight="1" x14ac:dyDescent="0.2">
      <c r="A6" s="24" t="s">
        <v>90</v>
      </c>
      <c r="B6" s="25">
        <v>0.08</v>
      </c>
      <c r="C6" s="26">
        <v>0.18</v>
      </c>
      <c r="D6" s="27">
        <f t="shared" si="0"/>
        <v>0.26</v>
      </c>
    </row>
    <row r="7" spans="1:4" ht="18" customHeight="1" x14ac:dyDescent="0.2">
      <c r="A7" s="20" t="s">
        <v>89</v>
      </c>
      <c r="B7" s="21">
        <v>0.04</v>
      </c>
      <c r="C7" s="22">
        <v>0.08</v>
      </c>
      <c r="D7" s="23">
        <f t="shared" si="0"/>
        <v>0.12</v>
      </c>
    </row>
    <row r="8" spans="1:4" ht="18" customHeight="1" x14ac:dyDescent="0.2">
      <c r="A8" s="24" t="s">
        <v>95</v>
      </c>
      <c r="B8" s="25">
        <v>0.03</v>
      </c>
      <c r="C8" s="26">
        <v>5.0000000000000001E-3</v>
      </c>
      <c r="D8" s="27">
        <f t="shared" si="0"/>
        <v>3.4999999999999996E-2</v>
      </c>
    </row>
    <row r="9" spans="1:4" ht="18" customHeight="1" x14ac:dyDescent="0.2">
      <c r="A9" s="20" t="s">
        <v>94</v>
      </c>
      <c r="B9" s="21">
        <v>5.0000000000000001E-3</v>
      </c>
      <c r="C9" s="22">
        <v>1.4999999999999999E-2</v>
      </c>
      <c r="D9" s="23">
        <f t="shared" si="0"/>
        <v>0.02</v>
      </c>
    </row>
    <row r="10" spans="1:4" ht="18" customHeight="1" x14ac:dyDescent="0.2">
      <c r="A10" s="24" t="s">
        <v>91</v>
      </c>
      <c r="B10" s="25">
        <v>0.01</v>
      </c>
      <c r="C10" s="26">
        <v>5.0000000000000001E-3</v>
      </c>
      <c r="D10" s="27">
        <f t="shared" si="0"/>
        <v>1.4999999999999999E-2</v>
      </c>
    </row>
    <row r="11" spans="1:4" ht="18" customHeight="1" x14ac:dyDescent="0.2">
      <c r="A11" s="20" t="s">
        <v>93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88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30" customWidth="1"/>
    <col min="2" max="3" width="10" customWidth="1"/>
    <col min="4" max="4" width="11" customWidth="1"/>
  </cols>
  <sheetData>
    <row r="1" spans="1:4" ht="25.5" customHeight="1" x14ac:dyDescent="0.2">
      <c r="A1" s="7" t="s">
        <v>12</v>
      </c>
      <c r="B1" s="7"/>
      <c r="C1" s="7"/>
      <c r="D1" s="7"/>
    </row>
    <row r="2" spans="1:4" ht="15.75" customHeight="1" x14ac:dyDescent="0.2">
      <c r="A2" s="6" t="s">
        <v>82</v>
      </c>
      <c r="B2" s="6"/>
      <c r="C2" s="6"/>
      <c r="D2" s="6"/>
    </row>
    <row r="3" spans="1:4" ht="21.75" customHeight="1" x14ac:dyDescent="0.2">
      <c r="A3" s="15" t="s">
        <v>83</v>
      </c>
      <c r="B3" s="5" t="s">
        <v>84</v>
      </c>
      <c r="C3" s="5"/>
      <c r="D3" s="5"/>
    </row>
    <row r="4" spans="1:4" ht="19.5" customHeight="1" x14ac:dyDescent="0.2">
      <c r="A4" s="16"/>
      <c r="B4" s="17" t="s">
        <v>85</v>
      </c>
      <c r="C4" s="18" t="s">
        <v>86</v>
      </c>
      <c r="D4" s="19" t="s">
        <v>87</v>
      </c>
    </row>
    <row r="5" spans="1:4" ht="18" customHeight="1" x14ac:dyDescent="0.2">
      <c r="A5" s="20" t="s">
        <v>93</v>
      </c>
      <c r="B5" s="21">
        <v>0.18</v>
      </c>
      <c r="C5" s="22">
        <v>0.25</v>
      </c>
      <c r="D5" s="23">
        <f t="shared" ref="D5:D13" si="0">B5+C5</f>
        <v>0.43</v>
      </c>
    </row>
    <row r="6" spans="1:4" ht="18" customHeight="1" x14ac:dyDescent="0.2">
      <c r="A6" s="24" t="s">
        <v>92</v>
      </c>
      <c r="B6" s="25">
        <v>0.15</v>
      </c>
      <c r="C6" s="26">
        <v>0.18</v>
      </c>
      <c r="D6" s="27">
        <f t="shared" si="0"/>
        <v>0.32999999999999996</v>
      </c>
    </row>
    <row r="7" spans="1:4" ht="18" customHeight="1" x14ac:dyDescent="0.2">
      <c r="A7" s="20" t="s">
        <v>89</v>
      </c>
      <c r="B7" s="21">
        <v>0.05</v>
      </c>
      <c r="C7" s="22">
        <v>0.15</v>
      </c>
      <c r="D7" s="23">
        <f t="shared" si="0"/>
        <v>0.2</v>
      </c>
    </row>
    <row r="8" spans="1:4" ht="18" customHeight="1" x14ac:dyDescent="0.2">
      <c r="A8" s="24" t="s">
        <v>91</v>
      </c>
      <c r="B8" s="25">
        <v>0.03</v>
      </c>
      <c r="C8" s="26">
        <v>0.01</v>
      </c>
      <c r="D8" s="27">
        <f t="shared" si="0"/>
        <v>0.04</v>
      </c>
    </row>
    <row r="9" spans="1:4" ht="18" customHeight="1" x14ac:dyDescent="0.2">
      <c r="A9" s="20" t="s">
        <v>94</v>
      </c>
      <c r="B9" s="21">
        <v>0</v>
      </c>
      <c r="C9" s="22">
        <v>0</v>
      </c>
      <c r="D9" s="23">
        <f t="shared" si="0"/>
        <v>0</v>
      </c>
    </row>
    <row r="10" spans="1:4" ht="18" customHeight="1" x14ac:dyDescent="0.2">
      <c r="A10" s="24" t="s">
        <v>95</v>
      </c>
      <c r="B10" s="25">
        <v>0</v>
      </c>
      <c r="C10" s="26">
        <v>0</v>
      </c>
      <c r="D10" s="27">
        <f t="shared" si="0"/>
        <v>0</v>
      </c>
    </row>
    <row r="11" spans="1:4" ht="18" customHeight="1" x14ac:dyDescent="0.2">
      <c r="A11" s="20" t="s">
        <v>90</v>
      </c>
      <c r="B11" s="21">
        <v>0</v>
      </c>
      <c r="C11" s="22">
        <v>0</v>
      </c>
      <c r="D11" s="23">
        <f t="shared" si="0"/>
        <v>0</v>
      </c>
    </row>
    <row r="12" spans="1:4" ht="18" customHeight="1" x14ac:dyDescent="0.2">
      <c r="A12" s="24" t="s">
        <v>88</v>
      </c>
      <c r="B12" s="25">
        <v>0</v>
      </c>
      <c r="C12" s="26">
        <v>0</v>
      </c>
      <c r="D12" s="27">
        <f t="shared" si="0"/>
        <v>0</v>
      </c>
    </row>
    <row r="13" spans="1:4" ht="18" customHeight="1" x14ac:dyDescent="0.2">
      <c r="A13" s="20" t="s">
        <v>96</v>
      </c>
      <c r="B13" s="21">
        <v>0</v>
      </c>
      <c r="C13" s="22">
        <v>0</v>
      </c>
      <c r="D13" s="23">
        <f t="shared" si="0"/>
        <v>0</v>
      </c>
    </row>
  </sheetData>
  <mergeCells count="3">
    <mergeCell ref="A1:D1"/>
    <mergeCell ref="A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76</vt:i4>
      </vt:variant>
    </vt:vector>
  </HeadingPairs>
  <TitlesOfParts>
    <vt:vector size="76" baseType="lpstr">
      <vt:lpstr>Table of Contents</vt:lpstr>
      <vt:lpstr>Luxury Overall</vt:lpstr>
      <vt:lpstr>Mass Market Overall</vt:lpstr>
      <vt:lpstr>Luxury Apparel</vt:lpstr>
      <vt:lpstr>Luxury Shoes</vt:lpstr>
      <vt:lpstr>Luxury Bags</vt:lpstr>
      <vt:lpstr>Luxury Other</vt:lpstr>
      <vt:lpstr>Mass Market Apparel</vt:lpstr>
      <vt:lpstr>Mass Market Shoes</vt:lpstr>
      <vt:lpstr>Mass Market Bags</vt:lpstr>
      <vt:lpstr>Mass Market Other</vt:lpstr>
      <vt:lpstr>Fashion Industry Overall</vt:lpstr>
      <vt:lpstr>Fashion Industry Apparel</vt:lpstr>
      <vt:lpstr>Fashion Industry Shoes</vt:lpstr>
      <vt:lpstr>Fashion Industry Bags</vt:lpstr>
      <vt:lpstr>Fashion Industry Other</vt:lpstr>
      <vt:lpstr>Louis Vuitton</vt:lpstr>
      <vt:lpstr>Hermès</vt:lpstr>
      <vt:lpstr>Chanel</vt:lpstr>
      <vt:lpstr>Gucci</vt:lpstr>
      <vt:lpstr>Prada</vt:lpstr>
      <vt:lpstr>Saint Laurent</vt:lpstr>
      <vt:lpstr>Dior</vt:lpstr>
      <vt:lpstr>Balenciaga</vt:lpstr>
      <vt:lpstr>Bottega Veneta</vt:lpstr>
      <vt:lpstr>Burberry</vt:lpstr>
      <vt:lpstr>Versace</vt:lpstr>
      <vt:lpstr>Loewe</vt:lpstr>
      <vt:lpstr>Celine</vt:lpstr>
      <vt:lpstr>Fendi</vt:lpstr>
      <vt:lpstr>Coach</vt:lpstr>
      <vt:lpstr>Rolex</vt:lpstr>
      <vt:lpstr>Cartier</vt:lpstr>
      <vt:lpstr>Ralph Lauren</vt:lpstr>
      <vt:lpstr>Givenchy</vt:lpstr>
      <vt:lpstr>Alexander McQueen</vt:lpstr>
      <vt:lpstr>Loro Piana</vt:lpstr>
      <vt:lpstr>Valentino</vt:lpstr>
      <vt:lpstr>Jacquemus</vt:lpstr>
      <vt:lpstr>Miu Miu</vt:lpstr>
      <vt:lpstr>Dolce &amp; Gabbana</vt:lpstr>
      <vt:lpstr>Jimmy Choo</vt:lpstr>
      <vt:lpstr>Ferragamo</vt:lpstr>
      <vt:lpstr>Moncler</vt:lpstr>
      <vt:lpstr>Michael Kors</vt:lpstr>
      <vt:lpstr>Armani</vt:lpstr>
      <vt:lpstr>Zara</vt:lpstr>
      <vt:lpstr>ASOS</vt:lpstr>
      <vt:lpstr>Uniqlo</vt:lpstr>
      <vt:lpstr>Shein</vt:lpstr>
      <vt:lpstr>Nike</vt:lpstr>
      <vt:lpstr>H&amp;M</vt:lpstr>
      <vt:lpstr>Lululemon</vt:lpstr>
      <vt:lpstr>Abercrombie &amp; Fitch</vt:lpstr>
      <vt:lpstr>Mango</vt:lpstr>
      <vt:lpstr>Gap</vt:lpstr>
      <vt:lpstr>Primark</vt:lpstr>
      <vt:lpstr>Fashion Nova</vt:lpstr>
      <vt:lpstr>Adidas</vt:lpstr>
      <vt:lpstr>Urban Outfitters</vt:lpstr>
      <vt:lpstr>Steve Madden</vt:lpstr>
      <vt:lpstr>Everlane</vt:lpstr>
      <vt:lpstr>Cotton On</vt:lpstr>
      <vt:lpstr>River Island</vt:lpstr>
      <vt:lpstr>Forever 21</vt:lpstr>
      <vt:lpstr>Victoria's Secret</vt:lpstr>
      <vt:lpstr>Next</vt:lpstr>
      <vt:lpstr>Esprit</vt:lpstr>
      <vt:lpstr>C&amp;A</vt:lpstr>
      <vt:lpstr>American Eagle Outfitters</vt:lpstr>
      <vt:lpstr>Express</vt:lpstr>
      <vt:lpstr>Torrid</vt:lpstr>
      <vt:lpstr>Wrangler</vt:lpstr>
      <vt:lpstr>Hollister</vt:lpstr>
      <vt:lpstr>Madewell</vt:lpstr>
      <vt:lpstr>Aritzia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Filippo Calenti</cp:lastModifiedBy>
  <cp:revision>0</cp:revision>
  <dcterms:created xsi:type="dcterms:W3CDTF">2026-05-22T16:53:27Z</dcterms:created>
  <dcterms:modified xsi:type="dcterms:W3CDTF">2026-05-22T17:04:31Z</dcterms:modified>
  <dc:language>en-US</dc:language>
</cp:coreProperties>
</file>